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DC2AFCC8-58AD-49E8-BA31-31F14032010E}" xr6:coauthVersionLast="47" xr6:coauthVersionMax="47" xr10:uidLastSave="{00000000-0000-0000-0000-000000000000}"/>
  <bookViews>
    <workbookView xWindow="-108" yWindow="-108" windowWidth="23256" windowHeight="12576" xr2:uid="{342FA66D-3217-44BE-ACF9-410C3CDB06DF}"/>
  </bookViews>
  <sheets>
    <sheet name="Oferta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E3" i="2"/>
  <c r="E4" i="2" s="1"/>
  <c r="E6" i="2" s="1"/>
  <c r="E7" i="2" s="1"/>
</calcChain>
</file>

<file path=xl/sharedStrings.xml><?xml version="1.0" encoding="utf-8"?>
<sst xmlns="http://schemas.openxmlformats.org/spreadsheetml/2006/main" count="17" uniqueCount="15">
  <si>
    <t>Concepto</t>
  </si>
  <si>
    <t>IVA</t>
  </si>
  <si>
    <t>Cantidad</t>
  </si>
  <si>
    <t xml:space="preserve">Total </t>
  </si>
  <si>
    <t>Mesa elevadora móvil de tijera autopropulsada</t>
  </si>
  <si>
    <t xml:space="preserve"> (Sin IVA con GG y con BI) )</t>
  </si>
  <si>
    <t>Gastos Generales (GG)</t>
  </si>
  <si>
    <t>Beneficio Industrial (BI)</t>
  </si>
  <si>
    <t>Indicar porcentaje que se ha incluido en el precio ofertado (serán válidos porcentajes igual al 0 %</t>
  </si>
  <si>
    <t>Nota:  Para la elaboración de este documento se tendrán en cuenta las notas del apartado 27 del cuadro resumen del Pliego de Condiciones Particulares</t>
  </si>
  <si>
    <t>Total oferta sin IVA (incluye GG y BI)</t>
  </si>
  <si>
    <t>Total oferta con IVA (incluye GG y BI)</t>
  </si>
  <si>
    <t xml:space="preserve">Precio UNITARIO ofertado </t>
  </si>
  <si>
    <t>Precio UNITARIO MÁXIMO</t>
  </si>
  <si>
    <t>Control precio 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</si>
</sst>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5" fillId="0" borderId="14" xfId="1" applyFont="1" applyBorder="1" applyAlignment="1" applyProtection="1">
      <alignment horizontal="center" vertical="center" wrapText="1"/>
    </xf>
    <xf numFmtId="164" fontId="3" fillId="0" borderId="6" xfId="0" applyNumberFormat="1" applyFont="1" applyBorder="1" applyAlignment="1" applyProtection="1">
      <alignment horizontal="center" vertical="center"/>
      <protection locked="0"/>
    </xf>
    <xf numFmtId="9" fontId="4" fillId="0" borderId="11" xfId="1" applyFont="1" applyBorder="1" applyAlignment="1" applyProtection="1">
      <alignment horizontal="center" vertical="center" wrapText="1"/>
      <protection locked="0"/>
    </xf>
    <xf numFmtId="9" fontId="4" fillId="0" borderId="13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4A279-CF15-4E42-ABB8-3E36578EC63F}">
  <dimension ref="A1:F16"/>
  <sheetViews>
    <sheetView tabSelected="1" workbookViewId="0">
      <selection activeCell="B3" sqref="B3"/>
    </sheetView>
  </sheetViews>
  <sheetFormatPr baseColWidth="10" defaultColWidth="11.44140625" defaultRowHeight="14.4" x14ac:dyDescent="0.3"/>
  <cols>
    <col min="1" max="1" width="33.6640625" customWidth="1"/>
    <col min="2" max="3" width="18" customWidth="1"/>
    <col min="4" max="4" width="11.6640625" style="5" customWidth="1"/>
    <col min="5" max="5" width="24.109375" customWidth="1"/>
    <col min="6" max="6" width="41.33203125" bestFit="1" customWidth="1"/>
  </cols>
  <sheetData>
    <row r="1" spans="1:6" ht="34.200000000000003" customHeight="1" thickBot="1" x14ac:dyDescent="0.35">
      <c r="A1" s="22" t="s">
        <v>0</v>
      </c>
      <c r="B1" s="18" t="s">
        <v>12</v>
      </c>
      <c r="C1" s="18" t="s">
        <v>13</v>
      </c>
      <c r="D1" s="22" t="s">
        <v>2</v>
      </c>
      <c r="E1" s="22" t="s">
        <v>3</v>
      </c>
    </row>
    <row r="2" spans="1:6" ht="28.95" customHeight="1" thickBot="1" x14ac:dyDescent="0.35">
      <c r="A2" s="23"/>
      <c r="B2" s="19" t="s">
        <v>5</v>
      </c>
      <c r="C2" s="19" t="s">
        <v>5</v>
      </c>
      <c r="D2" s="23"/>
      <c r="E2" s="23"/>
      <c r="F2" s="20" t="s">
        <v>14</v>
      </c>
    </row>
    <row r="3" spans="1:6" ht="31.2" customHeight="1" thickBot="1" x14ac:dyDescent="0.35">
      <c r="A3" s="17" t="s">
        <v>4</v>
      </c>
      <c r="B3" s="2"/>
      <c r="C3" s="14">
        <v>40000</v>
      </c>
      <c r="D3" s="15">
        <v>5</v>
      </c>
      <c r="E3" s="14">
        <f>D3*B3</f>
        <v>0</v>
      </c>
      <c r="F3" s="16" t="str">
        <f>+IF(B3="","",IF(B3&lt;=C3,"Precio unitario correcto","Precio unitario superior a precio unitario máximo"))</f>
        <v/>
      </c>
    </row>
    <row r="4" spans="1:6" ht="15" thickBot="1" x14ac:dyDescent="0.35">
      <c r="A4" s="24" t="s">
        <v>10</v>
      </c>
      <c r="B4" s="25"/>
      <c r="C4" s="25"/>
      <c r="D4" s="26"/>
      <c r="E4" s="9">
        <f>SUM(E3:E3)</f>
        <v>0</v>
      </c>
    </row>
    <row r="5" spans="1:6" ht="15" thickBot="1" x14ac:dyDescent="0.35"/>
    <row r="6" spans="1:6" ht="15" thickBot="1" x14ac:dyDescent="0.35">
      <c r="B6" s="10" t="s">
        <v>1</v>
      </c>
      <c r="C6" s="11"/>
      <c r="D6" s="1">
        <v>0.21</v>
      </c>
      <c r="E6" s="12">
        <f>+E4*D6</f>
        <v>0</v>
      </c>
    </row>
    <row r="7" spans="1:6" ht="29.4" customHeight="1" thickBot="1" x14ac:dyDescent="0.35">
      <c r="B7" s="27" t="s">
        <v>11</v>
      </c>
      <c r="C7" s="28"/>
      <c r="D7" s="29"/>
      <c r="E7" s="13">
        <f>+E6+E4</f>
        <v>0</v>
      </c>
    </row>
    <row r="10" spans="1:6" ht="15" thickBot="1" x14ac:dyDescent="0.35"/>
    <row r="11" spans="1:6" x14ac:dyDescent="0.3">
      <c r="A11" s="8" t="s">
        <v>6</v>
      </c>
      <c r="B11" s="3">
        <v>0</v>
      </c>
      <c r="C11" s="6" t="s">
        <v>8</v>
      </c>
    </row>
    <row r="12" spans="1:6" ht="15" thickBot="1" x14ac:dyDescent="0.35">
      <c r="A12" s="7" t="s">
        <v>7</v>
      </c>
      <c r="B12" s="4">
        <v>0</v>
      </c>
      <c r="C12" s="6" t="s">
        <v>8</v>
      </c>
    </row>
    <row r="13" spans="1:6" ht="15.75" customHeight="1" x14ac:dyDescent="0.3"/>
    <row r="15" spans="1:6" ht="26.4" customHeight="1" x14ac:dyDescent="0.3">
      <c r="A15" s="21" t="s">
        <v>9</v>
      </c>
      <c r="B15" s="21"/>
      <c r="C15" s="21"/>
      <c r="D15" s="21"/>
      <c r="E15" s="21"/>
    </row>
    <row r="16" spans="1:6" x14ac:dyDescent="0.3">
      <c r="A16" s="21"/>
      <c r="B16" s="21"/>
      <c r="C16" s="21"/>
      <c r="D16" s="21"/>
      <c r="E16" s="21"/>
    </row>
  </sheetData>
  <sheetProtection sheet="1" objects="1" scenarios="1"/>
  <mergeCells count="6">
    <mergeCell ref="A15:E16"/>
    <mergeCell ref="A1:A2"/>
    <mergeCell ref="D1:D2"/>
    <mergeCell ref="E1:E2"/>
    <mergeCell ref="A4:D4"/>
    <mergeCell ref="B7:D7"/>
  </mergeCells>
  <conditionalFormatting sqref="F3">
    <cfRule type="expression" dxfId="0" priority="1">
      <formula>$B$3&gt;$C$3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2024-05-09T06:50:40Z</dcterms:created>
  <dcterms:modified xsi:type="dcterms:W3CDTF">2024-05-13T09:17:42Z</dcterms:modified>
</cp:coreProperties>
</file>