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202300"/>
  <xr:revisionPtr revIDLastSave="0" documentId="13_ncr:1_{0DD6B06C-4FC2-4495-814F-FCC1ED31244E}" xr6:coauthVersionLast="47" xr6:coauthVersionMax="47" xr10:uidLastSave="{00000000-0000-0000-0000-000000000000}"/>
  <bookViews>
    <workbookView xWindow="-120" yWindow="-120" windowWidth="29040" windowHeight="15990" xr2:uid="{A2557376-082F-4B39-B7B5-D0316417A45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 l="1"/>
  <c r="F9" i="1" l="1"/>
  <c r="F10" i="1"/>
  <c r="F11" i="1" l="1"/>
  <c r="F12" i="1" s="1"/>
  <c r="F13" i="1" s="1"/>
</calcChain>
</file>

<file path=xl/sharedStrings.xml><?xml version="1.0" encoding="utf-8"?>
<sst xmlns="http://schemas.openxmlformats.org/spreadsheetml/2006/main" count="17" uniqueCount="17">
  <si>
    <t>OFERTA ECONÓMICA LOTE 1: SERVICIO DE REVISION Y REPARACION DE BALONAS SERIE 6000 Y 8000</t>
  </si>
  <si>
    <t>Descripcion del alcance según tipo</t>
  </si>
  <si>
    <t>Nº Unidades</t>
  </si>
  <si>
    <t>COSTE=Unidad x Precio Unitario</t>
  </si>
  <si>
    <t>REVISION Y REPARACION DE BALONAS DE SUSPENSION SECUNDARIA (Sin cambio de partes metálicas)</t>
  </si>
  <si>
    <t>REVISION Y REPARACION DE BALONAS DE SUSPENSION SECUNDARIA (Con cambio de partes metálicas)</t>
  </si>
  <si>
    <t>DESGLOSE GG Y BI</t>
  </si>
  <si>
    <r>
      <t>Gastos Generales (GG)</t>
    </r>
    <r>
      <rPr>
        <vertAlign val="superscript"/>
        <sz val="12"/>
        <color theme="1"/>
        <rFont val="Aptos Narrow"/>
        <family val="2"/>
        <scheme val="minor"/>
      </rPr>
      <t>(2)</t>
    </r>
  </si>
  <si>
    <r>
      <t>Beneficio Industrial (BI)</t>
    </r>
    <r>
      <rPr>
        <vertAlign val="superscript"/>
        <sz val="12"/>
        <color theme="1"/>
        <rFont val="Aptos Narrow"/>
        <family val="2"/>
        <scheme val="minor"/>
      </rPr>
      <t>(2)</t>
    </r>
  </si>
  <si>
    <t>OFERTA TOTAL (sin IVA ) PE+GG+BI</t>
  </si>
  <si>
    <t>Importe del IVA</t>
  </si>
  <si>
    <t>IMPORTE TOTAL OFERTA (con IVA )</t>
  </si>
  <si>
    <t>(1) Se rellenará este importe unitario. Las cantidades serán sin IVA y sin incluir los conceptos de Gastos generales y Beneficio industrial que se aplicará posteriormente</t>
  </si>
  <si>
    <t>(2) Se rellenará el importe (%) de los conceptos Gastos Generales y Beneficio Industrial.</t>
  </si>
  <si>
    <t>Se tendrán en cuenta las Notas del apartado “27.Evaluación de las ofertas” del cuadro resumen del Pliego de Condiciones Particulares</t>
  </si>
  <si>
    <r>
      <t xml:space="preserve">IMPORTE UNITARIO (sin IVA) (sin concepto GG y BI) </t>
    </r>
    <r>
      <rPr>
        <b/>
        <vertAlign val="superscript"/>
        <sz val="12"/>
        <color rgb="FFFFFFFF"/>
        <rFont val="Aptos Narrow"/>
        <family val="2"/>
        <scheme val="minor"/>
      </rPr>
      <t>(1)</t>
    </r>
  </si>
  <si>
    <t>IMPORTE UNITARIO 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</si>
</sst>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0\ &quot;€&quot;"/>
    <numFmt numFmtId="166" formatCode="#,##0.0000\ &quot;€&quot;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vertAlign val="superscript"/>
      <sz val="12"/>
      <color theme="1"/>
      <name val="Aptos Narrow"/>
      <family val="2"/>
      <scheme val="minor"/>
    </font>
    <font>
      <b/>
      <sz val="12"/>
      <color rgb="FFFFFFFF"/>
      <name val="Aptos Narrow"/>
      <family val="2"/>
      <scheme val="minor"/>
    </font>
    <font>
      <b/>
      <vertAlign val="superscript"/>
      <sz val="12"/>
      <color rgb="FFFFFFFF"/>
      <name val="Aptos Narrow"/>
      <family val="2"/>
      <scheme val="minor"/>
    </font>
    <font>
      <sz val="12"/>
      <name val="Aptos Narrow"/>
      <family val="2"/>
      <scheme val="minor"/>
    </font>
    <font>
      <b/>
      <sz val="12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5B9BD5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45">
    <xf numFmtId="0" fontId="0" fillId="0" borderId="0" xfId="0"/>
    <xf numFmtId="9" fontId="3" fillId="4" borderId="10" xfId="0" applyNumberFormat="1" applyFont="1" applyFill="1" applyBorder="1" applyAlignment="1" applyProtection="1">
      <alignment vertical="center" wrapText="1"/>
      <protection locked="0"/>
    </xf>
    <xf numFmtId="9" fontId="3" fillId="4" borderId="13" xfId="0" applyNumberFormat="1" applyFont="1" applyFill="1" applyBorder="1" applyAlignment="1" applyProtection="1">
      <alignment vertical="center" wrapText="1"/>
      <protection locked="0"/>
    </xf>
    <xf numFmtId="164" fontId="9" fillId="0" borderId="0" xfId="1" applyNumberFormat="1" applyFont="1" applyFill="1" applyBorder="1" applyAlignment="1" applyProtection="1">
      <alignment horizontal="center" vertical="center" wrapText="1"/>
    </xf>
    <xf numFmtId="164" fontId="9" fillId="0" borderId="5" xfId="1" applyNumberFormat="1" applyFont="1" applyBorder="1" applyAlignment="1" applyProtection="1">
      <alignment horizontal="center" vertical="center" wrapText="1"/>
    </xf>
    <xf numFmtId="164" fontId="9" fillId="0" borderId="0" xfId="1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vertical="center" wrapText="1"/>
    </xf>
    <xf numFmtId="164" fontId="8" fillId="0" borderId="5" xfId="0" applyNumberFormat="1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164" fontId="3" fillId="0" borderId="11" xfId="0" applyNumberFormat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 wrapText="1"/>
    </xf>
    <xf numFmtId="164" fontId="9" fillId="0" borderId="17" xfId="0" applyNumberFormat="1" applyFont="1" applyBorder="1" applyAlignment="1">
      <alignment vertical="center" wrapText="1"/>
    </xf>
    <xf numFmtId="9" fontId="9" fillId="0" borderId="19" xfId="0" applyNumberFormat="1" applyFont="1" applyBorder="1" applyAlignment="1">
      <alignment horizontal="center" vertical="center" wrapText="1"/>
    </xf>
    <xf numFmtId="164" fontId="8" fillId="0" borderId="20" xfId="0" applyNumberFormat="1" applyFont="1" applyBorder="1" applyAlignment="1">
      <alignment vertical="center" wrapText="1"/>
    </xf>
    <xf numFmtId="164" fontId="9" fillId="0" borderId="24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right" vertical="center" wrapText="1"/>
    </xf>
    <xf numFmtId="0" fontId="9" fillId="0" borderId="19" xfId="0" applyFont="1" applyBorder="1" applyAlignment="1">
      <alignment horizontal="right" vertical="center" wrapText="1"/>
    </xf>
    <xf numFmtId="0" fontId="9" fillId="0" borderId="21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right" vertical="center" wrapText="1"/>
    </xf>
    <xf numFmtId="0" fontId="9" fillId="0" borderId="23" xfId="0" applyFont="1" applyBorder="1" applyAlignment="1">
      <alignment horizontal="right" vertical="center" wrapText="1"/>
    </xf>
    <xf numFmtId="4" fontId="2" fillId="2" borderId="0" xfId="2" applyNumberFormat="1" applyBorder="1" applyAlignment="1" applyProtection="1">
      <alignment horizontal="left" wrapText="1"/>
    </xf>
    <xf numFmtId="4" fontId="2" fillId="2" borderId="0" xfId="2" applyNumberFormat="1" applyBorder="1" applyAlignment="1" applyProtection="1">
      <alignment horizontal="lef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5" fontId="8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8" fillId="0" borderId="4" xfId="0" applyNumberFormat="1" applyFont="1" applyBorder="1" applyAlignment="1">
      <alignment vertical="center" wrapText="1"/>
    </xf>
  </cellXfs>
  <cellStyles count="3">
    <cellStyle name="Bueno" xfId="2" builtinId="26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AE4CC-77F7-4E84-B98D-866ACCE261C2}">
  <dimension ref="A2:G19"/>
  <sheetViews>
    <sheetView tabSelected="1" workbookViewId="0">
      <selection activeCell="H12" sqref="H12"/>
    </sheetView>
  </sheetViews>
  <sheetFormatPr baseColWidth="10" defaultRowHeight="15.75" x14ac:dyDescent="0.25"/>
  <cols>
    <col min="1" max="1" width="11.42578125" style="6"/>
    <col min="2" max="2" width="41.140625" style="6" customWidth="1"/>
    <col min="3" max="3" width="13.5703125" style="6" customWidth="1"/>
    <col min="4" max="4" width="13.85546875" style="6" customWidth="1"/>
    <col min="5" max="5" width="15.5703125" style="6" customWidth="1"/>
    <col min="6" max="6" width="20.5703125" style="6" customWidth="1"/>
    <col min="7" max="7" width="24.85546875" customWidth="1"/>
    <col min="8" max="8" width="15.5703125" customWidth="1"/>
  </cols>
  <sheetData>
    <row r="2" spans="2:7" x14ac:dyDescent="0.25">
      <c r="B2" s="36" t="s">
        <v>0</v>
      </c>
      <c r="C2" s="37"/>
      <c r="D2" s="37"/>
      <c r="E2" s="37"/>
      <c r="F2" s="38"/>
    </row>
    <row r="3" spans="2:7" ht="47.25" x14ac:dyDescent="0.25">
      <c r="B3" s="7" t="s">
        <v>1</v>
      </c>
      <c r="C3" s="7" t="s">
        <v>2</v>
      </c>
      <c r="D3" s="39" t="s">
        <v>15</v>
      </c>
      <c r="E3" s="39"/>
      <c r="F3" s="7" t="s">
        <v>3</v>
      </c>
      <c r="G3" s="8" t="s">
        <v>16</v>
      </c>
    </row>
    <row r="4" spans="2:7" ht="47.25" x14ac:dyDescent="0.25">
      <c r="B4" s="9" t="s">
        <v>4</v>
      </c>
      <c r="C4" s="10">
        <v>596</v>
      </c>
      <c r="D4" s="43"/>
      <c r="E4" s="43"/>
      <c r="F4" s="11">
        <f>C4*D4</f>
        <v>0</v>
      </c>
      <c r="G4" s="44">
        <v>1655.1880000000001</v>
      </c>
    </row>
    <row r="5" spans="2:7" ht="47.25" x14ac:dyDescent="0.25">
      <c r="B5" s="9" t="s">
        <v>5</v>
      </c>
      <c r="C5" s="10">
        <v>52</v>
      </c>
      <c r="D5" s="43"/>
      <c r="E5" s="43"/>
      <c r="F5" s="11">
        <f>C5*D5</f>
        <v>0</v>
      </c>
      <c r="G5" s="44">
        <v>2584.183</v>
      </c>
    </row>
    <row r="6" spans="2:7" x14ac:dyDescent="0.25">
      <c r="B6" s="12"/>
      <c r="C6" s="12"/>
      <c r="D6" s="3"/>
      <c r="E6" s="3"/>
      <c r="F6" s="13"/>
    </row>
    <row r="7" spans="2:7" ht="16.5" thickBot="1" x14ac:dyDescent="0.3">
      <c r="B7" s="12"/>
      <c r="C7" s="12"/>
      <c r="D7" s="4"/>
      <c r="E7" s="5"/>
      <c r="F7" s="14"/>
    </row>
    <row r="8" spans="2:7" ht="16.5" thickBot="1" x14ac:dyDescent="0.3">
      <c r="B8" s="15"/>
      <c r="C8" s="40" t="s">
        <v>6</v>
      </c>
      <c r="D8" s="41"/>
      <c r="E8" s="41"/>
      <c r="F8" s="42"/>
    </row>
    <row r="9" spans="2:7" x14ac:dyDescent="0.25">
      <c r="B9" s="15"/>
      <c r="C9" s="34" t="s">
        <v>7</v>
      </c>
      <c r="D9" s="35"/>
      <c r="E9" s="1"/>
      <c r="F9" s="16">
        <f>E9*(F4+F5)</f>
        <v>0</v>
      </c>
    </row>
    <row r="10" spans="2:7" x14ac:dyDescent="0.25">
      <c r="B10" s="15"/>
      <c r="C10" s="23" t="s">
        <v>8</v>
      </c>
      <c r="D10" s="24"/>
      <c r="E10" s="2"/>
      <c r="F10" s="17">
        <f>E10*(F4+F5)</f>
        <v>0</v>
      </c>
    </row>
    <row r="11" spans="2:7" ht="16.5" thickBot="1" x14ac:dyDescent="0.3">
      <c r="B11" s="15"/>
      <c r="C11" s="25" t="s">
        <v>9</v>
      </c>
      <c r="D11" s="26"/>
      <c r="E11" s="26"/>
      <c r="F11" s="18">
        <f>F4+F5+F9+F10</f>
        <v>0</v>
      </c>
    </row>
    <row r="12" spans="2:7" ht="16.5" thickBot="1" x14ac:dyDescent="0.3">
      <c r="C12" s="27" t="s">
        <v>10</v>
      </c>
      <c r="D12" s="28"/>
      <c r="E12" s="19">
        <v>0.21</v>
      </c>
      <c r="F12" s="20">
        <f>F11*E12</f>
        <v>0</v>
      </c>
    </row>
    <row r="13" spans="2:7" ht="16.5" thickBot="1" x14ac:dyDescent="0.3">
      <c r="C13" s="29" t="s">
        <v>11</v>
      </c>
      <c r="D13" s="30"/>
      <c r="E13" s="31"/>
      <c r="F13" s="21">
        <f>F11+F12</f>
        <v>0</v>
      </c>
    </row>
    <row r="17" spans="2:6" x14ac:dyDescent="0.25">
      <c r="B17" s="32" t="s">
        <v>12</v>
      </c>
      <c r="C17" s="32"/>
      <c r="D17" s="32"/>
      <c r="E17" s="32"/>
      <c r="F17" s="32"/>
    </row>
    <row r="18" spans="2:6" x14ac:dyDescent="0.25">
      <c r="B18" s="33" t="s">
        <v>13</v>
      </c>
      <c r="C18" s="33"/>
      <c r="D18" s="33"/>
      <c r="E18" s="33"/>
      <c r="F18" s="33"/>
    </row>
    <row r="19" spans="2:6" ht="39" customHeight="1" x14ac:dyDescent="0.25">
      <c r="B19" s="22" t="s">
        <v>14</v>
      </c>
      <c r="C19" s="22"/>
      <c r="D19" s="22"/>
      <c r="E19" s="22"/>
      <c r="F19" s="22"/>
    </row>
  </sheetData>
  <sheetProtection algorithmName="SHA-512" hashValue="LAJG+1zihkcmmAwbXPbta/4cj3WOvOr15E2cVqcNtUbjN+jpFMyh7SsQDh/Dzg7o6XQEUYJiCxAXH0YaC1Blnw==" saltValue="Gvc4PDSo/2MEnFFVmOU0dg==" spinCount="100000" sheet="1" objects="1" scenarios="1"/>
  <mergeCells count="13">
    <mergeCell ref="C9:D9"/>
    <mergeCell ref="B2:F2"/>
    <mergeCell ref="D3:E3"/>
    <mergeCell ref="D4:E4"/>
    <mergeCell ref="D5:E5"/>
    <mergeCell ref="C8:F8"/>
    <mergeCell ref="B19:F19"/>
    <mergeCell ref="C10:D10"/>
    <mergeCell ref="C11:E11"/>
    <mergeCell ref="C12:D12"/>
    <mergeCell ref="C13:E13"/>
    <mergeCell ref="B17:F17"/>
    <mergeCell ref="B18:F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2024-04-16T10:51:06Z</dcterms:created>
  <dcterms:modified xsi:type="dcterms:W3CDTF">2024-04-22T12:01:49Z</dcterms:modified>
</cp:coreProperties>
</file>