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codeName="ThisWorkbook"/>
  <xr:revisionPtr revIDLastSave="0" documentId="13_ncr:1_{C631BA32-1CE1-47B6-89C5-12B13EF15591}" xr6:coauthVersionLast="47" xr6:coauthVersionMax="47" xr10:uidLastSave="{00000000-0000-0000-0000-000000000000}"/>
  <bookViews>
    <workbookView xWindow="-120" yWindow="-120" windowWidth="29040" windowHeight="15225" xr2:uid="{00000000-000D-0000-FFFF-FFFF00000000}"/>
  </bookViews>
  <sheets>
    <sheet name="OFERTA" sheetId="1" r:id="rId1"/>
  </sheets>
  <definedNames>
    <definedName name="_xlnm._FilterDatabase" localSheetId="0" hidden="1">OFERTA!$F$4:$F$5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H4" i="1" l="1"/>
  <c r="I9" i="1"/>
  <c r="I14" i="1" s="1"/>
  <c r="I16" i="1" l="1"/>
  <c r="I17" i="1" s="1"/>
  <c r="F14" i="1"/>
  <c r="G14" i="1" s="1"/>
  <c r="H14" i="1" l="1"/>
</calcChain>
</file>

<file path=xl/sharedStrings.xml><?xml version="1.0" encoding="utf-8"?>
<sst xmlns="http://schemas.openxmlformats.org/spreadsheetml/2006/main" count="21" uniqueCount="21">
  <si>
    <t>Apartado</t>
  </si>
  <si>
    <t>Elemento</t>
  </si>
  <si>
    <t>Nº Elementos</t>
  </si>
  <si>
    <t>DMX</t>
  </si>
  <si>
    <t>IVA</t>
  </si>
  <si>
    <t>Se deben rellenar las celdas marcadas en verde</t>
  </si>
  <si>
    <t>Coste unitario 
(1)</t>
  </si>
  <si>
    <t>Coste item</t>
  </si>
  <si>
    <t>Licencias SAP Enterprise Support. SAP BCM (15 bloques de 100M de €)</t>
  </si>
  <si>
    <t>Licencias SAP Enterprise Support. mySAP ERP Usuario SAP Developer User (20 usuarios)</t>
  </si>
  <si>
    <t>Valor máximo [€]</t>
  </si>
  <si>
    <t>Total presupuesto de ejecución</t>
  </si>
  <si>
    <t>IMPORTE GG (%)</t>
  </si>
  <si>
    <t>IMPORTE BI (%)</t>
  </si>
  <si>
    <t>IMPORTE TOTAL OFERTADO + GG + BI</t>
  </si>
  <si>
    <t>IMPORTE OFERTADO</t>
  </si>
  <si>
    <t>IMPORTE GG</t>
  </si>
  <si>
    <t>IMPORTE BI</t>
  </si>
  <si>
    <t xml:space="preserve">               </t>
  </si>
  <si>
    <t>Total oferta</t>
  </si>
  <si>
    <t>(1) Se tendrán en cuenta para cumplimentar la oferta económica las notas incluidas en el apartado (27. Evaluación de las ofertas)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</si>
</sst>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dd/mm/yyyy;@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0"/>
      <name val="Arial"/>
      <family val="2"/>
    </font>
    <font>
      <sz val="10"/>
      <name val="Verdana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11"/>
      <color theme="0"/>
      <name val="Arial"/>
      <family val="2"/>
    </font>
    <font>
      <sz val="7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1" tint="0.34998626667073579"/>
        <bgColor theme="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44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3" fillId="2" borderId="1" xfId="0" applyFont="1" applyFill="1" applyBorder="1" applyAlignment="1">
      <alignment vertical="center" wrapText="1"/>
    </xf>
    <xf numFmtId="164" fontId="0" fillId="0" borderId="0" xfId="0" applyNumberFormat="1"/>
    <xf numFmtId="0" fontId="4" fillId="0" borderId="0" xfId="0" applyFont="1"/>
    <xf numFmtId="0" fontId="2" fillId="0" borderId="0" xfId="0" applyFont="1"/>
    <xf numFmtId="14" fontId="0" fillId="0" borderId="0" xfId="0" applyNumberFormat="1"/>
    <xf numFmtId="0" fontId="5" fillId="0" borderId="0" xfId="0" applyFont="1"/>
    <xf numFmtId="4" fontId="0" fillId="0" borderId="0" xfId="0" applyNumberFormat="1"/>
    <xf numFmtId="4" fontId="4" fillId="0" borderId="0" xfId="0" applyNumberFormat="1" applyFont="1"/>
    <xf numFmtId="0" fontId="4" fillId="0" borderId="0" xfId="0" applyFont="1" applyAlignment="1">
      <alignment vertical="center"/>
    </xf>
    <xf numFmtId="0" fontId="8" fillId="0" borderId="0" xfId="0" applyFont="1"/>
    <xf numFmtId="0" fontId="6" fillId="2" borderId="0" xfId="0" applyFont="1" applyFill="1" applyAlignment="1">
      <alignment horizontal="justify" vertical="center"/>
    </xf>
    <xf numFmtId="14" fontId="9" fillId="0" borderId="0" xfId="0" applyNumberFormat="1" applyFont="1"/>
    <xf numFmtId="44" fontId="7" fillId="4" borderId="4" xfId="2" applyFont="1" applyFill="1" applyBorder="1" applyAlignment="1" applyProtection="1"/>
    <xf numFmtId="0" fontId="10" fillId="3" borderId="3" xfId="0" applyFont="1" applyFill="1" applyBorder="1" applyAlignment="1">
      <alignment horizontal="left" vertical="center" wrapText="1" indent="1"/>
    </xf>
    <xf numFmtId="0" fontId="10" fillId="3" borderId="3" xfId="0" applyFont="1" applyFill="1" applyBorder="1" applyAlignment="1">
      <alignment horizontal="center" vertical="center" wrapText="1"/>
    </xf>
    <xf numFmtId="44" fontId="0" fillId="0" borderId="0" xfId="0" applyNumberFormat="1"/>
    <xf numFmtId="0" fontId="0" fillId="7" borderId="0" xfId="0" applyFill="1" applyAlignment="1">
      <alignment wrapText="1"/>
    </xf>
    <xf numFmtId="0" fontId="2" fillId="5" borderId="2" xfId="0" applyFont="1" applyFill="1" applyBorder="1" applyAlignment="1">
      <alignment horizontal="right" vertical="center" indent="1"/>
    </xf>
    <xf numFmtId="4" fontId="0" fillId="5" borderId="2" xfId="0" applyNumberFormat="1" applyFill="1" applyBorder="1" applyAlignment="1">
      <alignment horizontal="right" indent="1"/>
    </xf>
    <xf numFmtId="0" fontId="0" fillId="0" borderId="0" xfId="0" applyAlignment="1">
      <alignment vertical="center"/>
    </xf>
    <xf numFmtId="0" fontId="2" fillId="6" borderId="2" xfId="0" applyFont="1" applyFill="1" applyBorder="1" applyAlignment="1">
      <alignment horizontal="left" vertical="center" indent="1"/>
    </xf>
    <xf numFmtId="4" fontId="0" fillId="7" borderId="2" xfId="0" applyNumberFormat="1" applyFill="1" applyBorder="1" applyAlignment="1" applyProtection="1">
      <alignment horizontal="right" indent="1"/>
      <protection locked="0"/>
    </xf>
    <xf numFmtId="0" fontId="11" fillId="0" borderId="0" xfId="0" applyFont="1" applyAlignment="1">
      <alignment vertical="center" wrapText="1"/>
    </xf>
    <xf numFmtId="0" fontId="12" fillId="9" borderId="2" xfId="0" applyFont="1" applyFill="1" applyBorder="1" applyAlignment="1">
      <alignment horizontal="center" vertical="center" wrapText="1"/>
    </xf>
    <xf numFmtId="44" fontId="15" fillId="8" borderId="2" xfId="2" applyFont="1" applyFill="1" applyBorder="1" applyAlignment="1" applyProtection="1">
      <alignment vertical="center"/>
    </xf>
    <xf numFmtId="44" fontId="16" fillId="8" borderId="10" xfId="2" applyFont="1" applyFill="1" applyBorder="1" applyAlignment="1" applyProtection="1">
      <alignment vertical="center"/>
    </xf>
    <xf numFmtId="9" fontId="0" fillId="0" borderId="7" xfId="0" applyNumberFormat="1" applyBorder="1"/>
    <xf numFmtId="9" fontId="0" fillId="0" borderId="8" xfId="0" applyNumberFormat="1" applyBorder="1"/>
    <xf numFmtId="9" fontId="0" fillId="7" borderId="2" xfId="6" applyFont="1" applyFill="1" applyBorder="1" applyAlignment="1" applyProtection="1">
      <alignment horizontal="right" indent="1"/>
      <protection locked="0"/>
    </xf>
    <xf numFmtId="44" fontId="13" fillId="5" borderId="2" xfId="2" applyFont="1" applyFill="1" applyBorder="1" applyAlignment="1">
      <alignment vertical="center"/>
    </xf>
    <xf numFmtId="44" fontId="13" fillId="5" borderId="2" xfId="2" applyFont="1" applyFill="1" applyBorder="1" applyAlignment="1">
      <alignment horizontal="center" vertical="center"/>
    </xf>
    <xf numFmtId="44" fontId="14" fillId="5" borderId="2" xfId="2" applyFont="1" applyFill="1" applyBorder="1" applyAlignment="1">
      <alignment horizontal="center" vertical="center"/>
    </xf>
    <xf numFmtId="9" fontId="13" fillId="5" borderId="9" xfId="6" applyFont="1" applyFill="1" applyBorder="1" applyAlignment="1">
      <alignment horizontal="center" vertical="center"/>
    </xf>
    <xf numFmtId="4" fontId="0" fillId="10" borderId="2" xfId="0" applyNumberFormat="1" applyFill="1" applyBorder="1" applyAlignment="1">
      <alignment horizontal="right" vertical="center"/>
    </xf>
    <xf numFmtId="44" fontId="7" fillId="4" borderId="5" xfId="2" applyFont="1" applyFill="1" applyBorder="1" applyAlignment="1" applyProtection="1">
      <alignment horizontal="left"/>
    </xf>
    <xf numFmtId="44" fontId="7" fillId="4" borderId="6" xfId="2" applyFont="1" applyFill="1" applyBorder="1" applyAlignment="1" applyProtection="1">
      <alignment horizontal="left"/>
    </xf>
  </cellXfs>
  <cellStyles count="7">
    <cellStyle name="Moneda" xfId="2" builtinId="4"/>
    <cellStyle name="Moneda 2" xfId="5" xr:uid="{00000000-0005-0000-0000-000030000000}"/>
    <cellStyle name="Moneda 3" xfId="4" xr:uid="{00000000-0005-0000-0000-000030000000}"/>
    <cellStyle name="Normal" xfId="0" builtinId="0"/>
    <cellStyle name="Normal 2" xfId="1" xr:uid="{00000000-0005-0000-0000-000001000000}"/>
    <cellStyle name="Normal 3" xfId="3" xr:uid="{00000000-0005-0000-0000-000032000000}"/>
    <cellStyle name="Porcentaje" xfId="6" builtinId="5"/>
  </cellStyles>
  <dxfs count="0"/>
  <tableStyles count="0" defaultTableStyle="TableStyleMedium2" defaultPivotStyle="PivotStyleLight16"/>
  <colors>
    <mruColors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Albert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E15B64"/>
      </a:accent1>
      <a:accent2>
        <a:srgbClr val="F27F62"/>
      </a:accent2>
      <a:accent3>
        <a:srgbClr val="FBB36B"/>
      </a:accent3>
      <a:accent4>
        <a:srgbClr val="ABBC85"/>
      </a:accent4>
      <a:accent5>
        <a:srgbClr val="849B89"/>
      </a:accent5>
      <a:accent6>
        <a:srgbClr val="849BC8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L65"/>
  <sheetViews>
    <sheetView tabSelected="1" zoomScale="85" zoomScaleNormal="85" workbookViewId="0">
      <pane xSplit="4" ySplit="2" topLeftCell="E3" activePane="bottomRight" state="frozen"/>
      <selection activeCell="B1" sqref="B1"/>
      <selection pane="topRight" activeCell="E1" sqref="E1"/>
      <selection pane="bottomLeft" activeCell="B3" sqref="B3"/>
      <selection pane="bottomRight" activeCell="G13" sqref="G13"/>
    </sheetView>
  </sheetViews>
  <sheetFormatPr baseColWidth="10" defaultColWidth="11.42578125" defaultRowHeight="12.75" x14ac:dyDescent="0.2"/>
  <cols>
    <col min="1" max="1" width="11" hidden="1" customWidth="1"/>
    <col min="2" max="2" width="9" customWidth="1"/>
    <col min="3" max="3" width="7.42578125" customWidth="1"/>
    <col min="4" max="4" width="93" customWidth="1"/>
    <col min="5" max="5" width="12.5703125" customWidth="1"/>
    <col min="6" max="6" width="23.7109375" customWidth="1"/>
    <col min="7" max="7" width="15.28515625" customWidth="1"/>
    <col min="8" max="8" width="13.28515625" customWidth="1"/>
    <col min="9" max="9" width="22.85546875" customWidth="1"/>
    <col min="10" max="10" width="18.28515625" customWidth="1"/>
    <col min="11" max="11" width="11.5703125" bestFit="1" customWidth="1"/>
    <col min="12" max="12" width="13.28515625" bestFit="1" customWidth="1"/>
    <col min="13" max="13" width="11.7109375" bestFit="1" customWidth="1"/>
    <col min="14" max="15" width="11.5703125" bestFit="1" customWidth="1"/>
  </cols>
  <sheetData>
    <row r="1" spans="1:12" ht="28.9" customHeight="1" x14ac:dyDescent="0.2"/>
    <row r="2" spans="1:12" ht="60.6" customHeight="1" x14ac:dyDescent="0.2">
      <c r="A2" s="1" t="s">
        <v>0</v>
      </c>
      <c r="D2" s="14" t="s">
        <v>1</v>
      </c>
      <c r="E2" s="15"/>
      <c r="F2" s="15" t="s">
        <v>2</v>
      </c>
      <c r="G2" s="15" t="s">
        <v>6</v>
      </c>
      <c r="H2" s="15" t="s">
        <v>7</v>
      </c>
      <c r="I2" s="15" t="s">
        <v>10</v>
      </c>
    </row>
    <row r="3" spans="1:12" ht="12.75" customHeight="1" x14ac:dyDescent="0.2">
      <c r="E3" s="2"/>
      <c r="F3" s="3"/>
      <c r="G3" s="4"/>
      <c r="H3" s="4"/>
    </row>
    <row r="4" spans="1:12" x14ac:dyDescent="0.2">
      <c r="A4" t="s">
        <v>3</v>
      </c>
      <c r="C4" s="6"/>
      <c r="D4" s="21" t="s">
        <v>8</v>
      </c>
      <c r="E4" s="5"/>
      <c r="F4" s="18">
        <v>1</v>
      </c>
      <c r="G4" s="22"/>
      <c r="H4" s="19">
        <f>+G4*F4</f>
        <v>0</v>
      </c>
      <c r="I4" s="34">
        <v>12216.01</v>
      </c>
    </row>
    <row r="5" spans="1:12" x14ac:dyDescent="0.2">
      <c r="C5" s="6"/>
      <c r="D5" s="21" t="s">
        <v>9</v>
      </c>
      <c r="E5" s="5"/>
      <c r="F5" s="18">
        <v>1</v>
      </c>
      <c r="G5" s="22"/>
      <c r="H5" s="19">
        <f>+G5*F5</f>
        <v>0</v>
      </c>
      <c r="I5" s="34">
        <v>23760</v>
      </c>
    </row>
    <row r="6" spans="1:12" x14ac:dyDescent="0.2">
      <c r="I6" s="7"/>
      <c r="J6" s="7"/>
    </row>
    <row r="7" spans="1:12" x14ac:dyDescent="0.2">
      <c r="I7" s="7"/>
      <c r="J7" s="7"/>
    </row>
    <row r="8" spans="1:12" ht="13.5" thickBot="1" x14ac:dyDescent="0.25">
      <c r="C8" s="6"/>
      <c r="L8" s="16"/>
    </row>
    <row r="9" spans="1:12" ht="15.75" thickBot="1" x14ac:dyDescent="0.3">
      <c r="E9" s="35" t="s">
        <v>11</v>
      </c>
      <c r="F9" s="36"/>
      <c r="G9" s="36"/>
      <c r="H9" s="36"/>
      <c r="I9" s="13">
        <f>SUM(G4:G5)</f>
        <v>0</v>
      </c>
    </row>
    <row r="12" spans="1:12" ht="25.5" x14ac:dyDescent="0.2">
      <c r="E12" s="23"/>
      <c r="F12" s="23"/>
      <c r="G12" s="24" t="s">
        <v>12</v>
      </c>
      <c r="H12" s="24" t="s">
        <v>13</v>
      </c>
      <c r="I12" s="24" t="s">
        <v>14</v>
      </c>
    </row>
    <row r="13" spans="1:12" ht="15" x14ac:dyDescent="0.2">
      <c r="E13" s="23"/>
      <c r="F13" s="23"/>
      <c r="G13" s="29">
        <v>0</v>
      </c>
      <c r="H13" s="29">
        <v>0</v>
      </c>
      <c r="I13" s="31"/>
    </row>
    <row r="14" spans="1:12" ht="15" x14ac:dyDescent="0.2">
      <c r="F14" s="30" t="str">
        <f>IF(I14&lt;&gt;"",+I14/(1+G13+H13),"")</f>
        <v/>
      </c>
      <c r="G14" s="31" t="str">
        <f>IF(I14&lt;&gt;"",+G13*F14,"")</f>
        <v/>
      </c>
      <c r="H14" s="31" t="str">
        <f>IF(I14&lt;&gt;"",+H13*F14,"")</f>
        <v/>
      </c>
      <c r="I14" s="32" t="str">
        <f>IF(I9&gt;0,I9,"")</f>
        <v/>
      </c>
    </row>
    <row r="15" spans="1:12" ht="15" x14ac:dyDescent="0.2">
      <c r="F15" s="25" t="s">
        <v>15</v>
      </c>
      <c r="G15" s="24" t="s">
        <v>16</v>
      </c>
      <c r="H15" s="24" t="s">
        <v>17</v>
      </c>
      <c r="I15" s="31" t="s">
        <v>18</v>
      </c>
    </row>
    <row r="16" spans="1:12" ht="15.75" thickBot="1" x14ac:dyDescent="0.25">
      <c r="E16" s="27"/>
      <c r="F16" s="28"/>
      <c r="G16" s="24" t="s">
        <v>4</v>
      </c>
      <c r="H16" s="33">
        <v>0.21</v>
      </c>
      <c r="I16" s="32" t="str">
        <f>IF(I14&lt;&gt;"",I14*H16,"")</f>
        <v/>
      </c>
    </row>
    <row r="17" spans="4:12" ht="16.5" thickBot="1" x14ac:dyDescent="0.25">
      <c r="F17" s="23"/>
      <c r="G17" s="23"/>
      <c r="H17" s="26" t="s">
        <v>19</v>
      </c>
      <c r="I17" s="32" t="str">
        <f>IF(I14&lt;&gt;"",SUM(I14,I16),"")</f>
        <v/>
      </c>
      <c r="J17" s="7"/>
    </row>
    <row r="18" spans="4:12" x14ac:dyDescent="0.2">
      <c r="I18" s="7"/>
      <c r="J18" s="7"/>
    </row>
    <row r="19" spans="4:12" x14ac:dyDescent="0.2">
      <c r="I19" s="7"/>
      <c r="J19" s="7"/>
    </row>
    <row r="20" spans="4:12" x14ac:dyDescent="0.2">
      <c r="D20" s="17" t="s">
        <v>5</v>
      </c>
      <c r="E20" s="7"/>
      <c r="F20" s="7"/>
      <c r="G20" s="7"/>
      <c r="H20" s="7"/>
      <c r="I20" s="7"/>
      <c r="J20" s="7"/>
      <c r="L20" s="7"/>
    </row>
    <row r="21" spans="4:12" x14ac:dyDescent="0.2">
      <c r="E21" s="7"/>
      <c r="F21" s="7"/>
      <c r="G21" s="7"/>
      <c r="H21" s="7"/>
      <c r="I21" s="7"/>
      <c r="J21" s="7"/>
    </row>
    <row r="22" spans="4:12" x14ac:dyDescent="0.2">
      <c r="E22" s="7"/>
      <c r="F22" s="7"/>
      <c r="G22" s="7"/>
      <c r="H22" s="7"/>
      <c r="I22" s="9"/>
      <c r="J22" s="9"/>
    </row>
    <row r="23" spans="4:12" ht="25.5" x14ac:dyDescent="0.2">
      <c r="D23" s="17" t="s">
        <v>20</v>
      </c>
      <c r="E23" s="7"/>
      <c r="F23" s="7"/>
      <c r="G23" s="7"/>
      <c r="H23" s="7"/>
      <c r="I23" s="7"/>
      <c r="J23" s="7"/>
    </row>
    <row r="24" spans="4:12" x14ac:dyDescent="0.2">
      <c r="E24" s="7"/>
      <c r="F24" s="7"/>
      <c r="G24" s="7"/>
      <c r="H24" s="7"/>
      <c r="I24" s="7"/>
      <c r="J24" s="7"/>
    </row>
    <row r="25" spans="4:12" x14ac:dyDescent="0.2">
      <c r="E25" s="7"/>
      <c r="F25" s="7"/>
      <c r="G25" s="7"/>
      <c r="H25" s="7"/>
      <c r="I25" s="7"/>
      <c r="J25" s="7"/>
    </row>
    <row r="26" spans="4:12" x14ac:dyDescent="0.2">
      <c r="D26" s="20"/>
      <c r="E26" s="7"/>
      <c r="F26" s="7"/>
      <c r="G26" s="7"/>
      <c r="H26" s="7"/>
      <c r="I26" s="7"/>
      <c r="J26" s="7"/>
    </row>
    <row r="27" spans="4:12" x14ac:dyDescent="0.2">
      <c r="E27" s="7"/>
      <c r="F27" s="7"/>
      <c r="G27" s="7"/>
      <c r="H27" s="7"/>
      <c r="I27" s="7"/>
      <c r="J27" s="7"/>
    </row>
    <row r="29" spans="4:12" x14ac:dyDescent="0.2">
      <c r="E29" s="5"/>
    </row>
    <row r="34" spans="1:9" x14ac:dyDescent="0.2">
      <c r="E34" s="5"/>
    </row>
    <row r="37" spans="1:9" x14ac:dyDescent="0.2">
      <c r="E37" s="5"/>
    </row>
    <row r="40" spans="1:9" ht="15.75" x14ac:dyDescent="0.25">
      <c r="B40" s="10"/>
      <c r="C40" s="8"/>
      <c r="D40" s="8"/>
      <c r="I40" s="3"/>
    </row>
    <row r="41" spans="1:9" ht="12.95" hidden="1" customHeight="1" x14ac:dyDescent="0.25">
      <c r="B41" s="10"/>
      <c r="I41" s="3"/>
    </row>
    <row r="42" spans="1:9" ht="12.95" hidden="1" customHeight="1" x14ac:dyDescent="0.25">
      <c r="B42" s="10"/>
      <c r="I42" s="3"/>
    </row>
    <row r="43" spans="1:9" ht="12.95" hidden="1" customHeight="1" x14ac:dyDescent="0.2">
      <c r="B43" s="7"/>
      <c r="C43" s="5"/>
      <c r="D43" s="5"/>
      <c r="I43" s="3"/>
    </row>
    <row r="44" spans="1:9" ht="12.95" hidden="1" customHeight="1" x14ac:dyDescent="0.2">
      <c r="B44" s="7"/>
      <c r="C44" s="5"/>
      <c r="D44" s="12"/>
      <c r="I44" s="3"/>
    </row>
    <row r="45" spans="1:9" ht="12.95" hidden="1" customHeight="1" x14ac:dyDescent="0.2">
      <c r="B45" s="7"/>
      <c r="C45" s="5"/>
      <c r="D45" s="5"/>
      <c r="I45" s="3"/>
    </row>
    <row r="46" spans="1:9" ht="15.75" hidden="1" x14ac:dyDescent="0.2">
      <c r="A46" s="11"/>
      <c r="E46" s="7"/>
    </row>
    <row r="47" spans="1:9" hidden="1" x14ac:dyDescent="0.2">
      <c r="E47" s="7"/>
    </row>
    <row r="48" spans="1:9" hidden="1" x14ac:dyDescent="0.2">
      <c r="E48" s="7"/>
    </row>
    <row r="49" spans="1:9" hidden="1" x14ac:dyDescent="0.2">
      <c r="A49" s="7"/>
      <c r="E49" s="7"/>
    </row>
    <row r="50" spans="1:9" hidden="1" x14ac:dyDescent="0.2">
      <c r="E50" s="7"/>
    </row>
    <row r="51" spans="1:9" hidden="1" x14ac:dyDescent="0.2">
      <c r="E51" s="7"/>
    </row>
    <row r="52" spans="1:9" hidden="1" x14ac:dyDescent="0.2">
      <c r="E52" s="7"/>
    </row>
    <row r="53" spans="1:9" ht="12.95" hidden="1" customHeight="1" x14ac:dyDescent="0.2">
      <c r="B53" s="7"/>
      <c r="C53" s="5"/>
      <c r="D53" s="12"/>
      <c r="I53" s="3"/>
    </row>
    <row r="54" spans="1:9" ht="12.95" hidden="1" customHeight="1" x14ac:dyDescent="0.2">
      <c r="B54" s="7"/>
      <c r="C54" s="5"/>
      <c r="D54" s="5"/>
      <c r="I54" s="3"/>
    </row>
    <row r="55" spans="1:9" ht="12.95" hidden="1" customHeight="1" x14ac:dyDescent="0.2">
      <c r="B55" s="7"/>
      <c r="C55" s="2"/>
      <c r="D55" s="2"/>
      <c r="I55" s="3"/>
    </row>
    <row r="56" spans="1:9" hidden="1" x14ac:dyDescent="0.2"/>
    <row r="57" spans="1:9" ht="15.75" x14ac:dyDescent="0.25">
      <c r="B57" s="10"/>
      <c r="C57" s="8"/>
      <c r="D57" s="8"/>
      <c r="I57" s="3"/>
    </row>
    <row r="58" spans="1:9" ht="15.75" x14ac:dyDescent="0.25">
      <c r="B58" s="10"/>
      <c r="C58" s="8"/>
      <c r="D58" s="8"/>
      <c r="I58" s="3"/>
    </row>
    <row r="65" spans="9:10" x14ac:dyDescent="0.2">
      <c r="I65" s="7"/>
      <c r="J65" s="7"/>
    </row>
  </sheetData>
  <sheetProtection algorithmName="SHA-512" hashValue="SI/VvPyqvAX3bc14kdhySKrhEs7vQgUV6uTtcaC8IA112gGSvqC/TDWPs+ZK18kB6VBjqnfLG9+Db7sMgthCYQ==" saltValue="OkgmqfsVATUlclp8q85nGA==" spinCount="100000" sheet="1" objects="1" scenarios="1" selectLockedCells="1"/>
  <protectedRanges>
    <protectedRange sqref="G13:H13" name="Rango3_2"/>
  </protectedRanges>
  <mergeCells count="1">
    <mergeCell ref="E9:H9"/>
  </mergeCells>
  <pageMargins left="0.75" right="0.75" top="1" bottom="1" header="0" footer="0"/>
  <pageSetup paperSize="9" orientation="portrait" horizontalDpi="300" verticalDpi="300" r:id="rId1"/>
  <headerFooter alignWithMargins="0"/>
  <ignoredErrors>
    <ignoredError sqref="H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2024-07-02T05:30:29Z</dcterms:created>
  <dcterms:modified xsi:type="dcterms:W3CDTF">2024-07-02T05:30:56Z</dcterms:modified>
</cp:coreProperties>
</file>