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9DE4227B-8441-44DA-A6E3-571DF640E4F7}" xr6:coauthVersionLast="47" xr6:coauthVersionMax="47" xr10:uidLastSave="{00000000-0000-0000-0000-000000000000}"/>
  <bookViews>
    <workbookView xWindow="-23148" yWindow="-108" windowWidth="23256" windowHeight="12576" xr2:uid="{DDC4DC9A-C02C-4FA1-9378-FAE670B95153}"/>
  </bookViews>
  <sheets>
    <sheet name="COMPRESO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8" i="1" s="1"/>
  <c r="G10" i="1" s="1"/>
  <c r="G11" i="1" l="1"/>
</calcChain>
</file>

<file path=xl/sharedStrings.xml><?xml version="1.0" encoding="utf-8"?>
<sst xmlns="http://schemas.openxmlformats.org/spreadsheetml/2006/main" count="18" uniqueCount="18">
  <si>
    <t>POS.</t>
  </si>
  <si>
    <t>DENOMINACIÓN</t>
  </si>
  <si>
    <t>REFERENCIA</t>
  </si>
  <si>
    <t>IMPORTE TOTAL</t>
  </si>
  <si>
    <t>Gastos Generales</t>
  </si>
  <si>
    <t>Beneficio Industrial</t>
  </si>
  <si>
    <t>IVA</t>
  </si>
  <si>
    <t>TOTAL UNIDADES</t>
  </si>
  <si>
    <t>EXPEDIENTE MM</t>
  </si>
  <si>
    <t>Total oferta SIN IVA</t>
  </si>
  <si>
    <t>Total oferta CON IVA</t>
  </si>
  <si>
    <t>E202400117</t>
  </si>
  <si>
    <t>VENTILADORES PORTÁTILES</t>
  </si>
  <si>
    <t>SACINE TOOL CART FAN O EQUIVALENTE</t>
  </si>
  <si>
    <t>IMPORTE UNITARIO MÁXIMO (INCLUIDO GG Y BI)</t>
  </si>
  <si>
    <t>El importe unitario no podrá ser superior al importe unitario máximo.</t>
  </si>
  <si>
    <t>IMPORTE UNITARIO (INCLUIDO GG Y BI)</t>
  </si>
  <si>
    <t>Se tendrán en cuenta las notas del apartado 27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</si>
</sst>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  <numFmt numFmtId="167" formatCode="_-* #,##0.0000\ [$€-C0A]_-;\-* #,##0.00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9" fontId="3" fillId="0" borderId="7" xfId="2" applyFont="1" applyBorder="1" applyAlignment="1" applyProtection="1">
      <alignment vertical="center" wrapText="1"/>
      <protection locked="0"/>
    </xf>
    <xf numFmtId="9" fontId="3" fillId="0" borderId="5" xfId="2" applyFont="1" applyBorder="1" applyAlignment="1" applyProtection="1">
      <alignment vertical="center" wrapText="1"/>
      <protection locked="0"/>
    </xf>
    <xf numFmtId="9" fontId="4" fillId="0" borderId="3" xfId="2" applyFont="1" applyBorder="1" applyAlignment="1" applyProtection="1">
      <alignment vertical="center" wrapText="1"/>
    </xf>
    <xf numFmtId="166" fontId="0" fillId="0" borderId="11" xfId="0" applyNumberForma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66" fontId="2" fillId="0" borderId="3" xfId="0" applyNumberFormat="1" applyFont="1" applyBorder="1" applyAlignment="1">
      <alignment vertical="center"/>
    </xf>
    <xf numFmtId="166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6" fontId="4" fillId="3" borderId="10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166" fontId="4" fillId="0" borderId="10" xfId="0" applyNumberFormat="1" applyFont="1" applyBorder="1" applyAlignment="1">
      <alignment horizontal="right" vertical="center" wrapText="1"/>
    </xf>
    <xf numFmtId="165" fontId="2" fillId="4" borderId="10" xfId="1" applyNumberFormat="1" applyFont="1" applyFill="1" applyBorder="1" applyAlignment="1" applyProtection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DD5B-67FF-453F-88F9-AC4F9A6BE134}">
  <dimension ref="A1:I15"/>
  <sheetViews>
    <sheetView tabSelected="1" topLeftCell="C1" workbookViewId="0">
      <selection activeCell="E6" sqref="E6"/>
    </sheetView>
  </sheetViews>
  <sheetFormatPr baseColWidth="10" defaultColWidth="11.5546875" defaultRowHeight="14.4" x14ac:dyDescent="0.3"/>
  <cols>
    <col min="3" max="3" width="29" customWidth="1"/>
    <col min="4" max="4" width="34.88671875" bestFit="1" customWidth="1"/>
    <col min="5" max="5" width="16.77734375" bestFit="1" customWidth="1"/>
    <col min="6" max="6" width="18.44140625" customWidth="1"/>
    <col min="7" max="7" width="17.44140625" customWidth="1"/>
    <col min="9" max="9" width="25.21875" customWidth="1"/>
  </cols>
  <sheetData>
    <row r="1" spans="1:9" ht="43.8" thickBot="1" x14ac:dyDescent="0.35">
      <c r="A1" s="7" t="s">
        <v>8</v>
      </c>
      <c r="B1" s="8" t="s">
        <v>0</v>
      </c>
      <c r="C1" s="8" t="s">
        <v>1</v>
      </c>
      <c r="D1" s="8" t="s">
        <v>2</v>
      </c>
      <c r="E1" s="1" t="s">
        <v>7</v>
      </c>
      <c r="F1" s="2" t="s">
        <v>16</v>
      </c>
      <c r="G1" s="2" t="s">
        <v>3</v>
      </c>
      <c r="I1" s="21" t="s">
        <v>14</v>
      </c>
    </row>
    <row r="2" spans="1:9" ht="15" thickBot="1" x14ac:dyDescent="0.35">
      <c r="A2" s="9" t="s">
        <v>11</v>
      </c>
      <c r="B2" s="10">
        <v>1</v>
      </c>
      <c r="C2" s="11" t="s">
        <v>12</v>
      </c>
      <c r="D2" s="11" t="s">
        <v>13</v>
      </c>
      <c r="E2" s="12">
        <v>30</v>
      </c>
      <c r="F2" s="6"/>
      <c r="G2" s="13">
        <f>F2*E2</f>
        <v>0</v>
      </c>
      <c r="I2" s="22">
        <v>1966.6666</v>
      </c>
    </row>
    <row r="4" spans="1:9" ht="15" thickBot="1" x14ac:dyDescent="0.35">
      <c r="G4" s="14"/>
    </row>
    <row r="5" spans="1:9" ht="15" customHeight="1" x14ac:dyDescent="0.3">
      <c r="B5" s="15"/>
      <c r="C5" s="15"/>
      <c r="E5" s="16" t="s">
        <v>4</v>
      </c>
      <c r="F5" s="3">
        <v>0</v>
      </c>
      <c r="G5" s="14"/>
    </row>
    <row r="6" spans="1:9" ht="15" thickBot="1" x14ac:dyDescent="0.35">
      <c r="B6" s="15"/>
      <c r="C6" s="15"/>
      <c r="E6" s="17" t="s">
        <v>5</v>
      </c>
      <c r="F6" s="4">
        <v>0</v>
      </c>
    </row>
    <row r="7" spans="1:9" ht="15" thickBot="1" x14ac:dyDescent="0.35">
      <c r="B7" s="15"/>
      <c r="C7" s="15"/>
    </row>
    <row r="8" spans="1:9" ht="15.75" customHeight="1" thickBot="1" x14ac:dyDescent="0.35">
      <c r="B8" s="15"/>
      <c r="C8" s="15"/>
      <c r="E8" s="23" t="s">
        <v>9</v>
      </c>
      <c r="F8" s="24"/>
      <c r="G8" s="18">
        <f>SUM(G2)</f>
        <v>0</v>
      </c>
    </row>
    <row r="9" spans="1:9" ht="15" thickBot="1" x14ac:dyDescent="0.35">
      <c r="B9" s="15"/>
      <c r="C9" s="15"/>
    </row>
    <row r="10" spans="1:9" ht="14.4" customHeight="1" thickBot="1" x14ac:dyDescent="0.35">
      <c r="B10" s="15"/>
      <c r="C10" s="15"/>
      <c r="E10" s="19" t="s">
        <v>6</v>
      </c>
      <c r="F10" s="5">
        <v>0.21</v>
      </c>
      <c r="G10" s="20">
        <f>G8*F10</f>
        <v>0</v>
      </c>
    </row>
    <row r="11" spans="1:9" ht="15" customHeight="1" thickBot="1" x14ac:dyDescent="0.35">
      <c r="B11" s="15"/>
      <c r="C11" s="15"/>
      <c r="E11" s="23" t="s">
        <v>10</v>
      </c>
      <c r="F11" s="24"/>
      <c r="G11" s="18">
        <f>G8+G10</f>
        <v>0</v>
      </c>
    </row>
    <row r="13" spans="1:9" ht="15" thickBot="1" x14ac:dyDescent="0.35"/>
    <row r="14" spans="1:9" ht="15" customHeight="1" thickBot="1" x14ac:dyDescent="0.35">
      <c r="D14" s="25" t="s">
        <v>15</v>
      </c>
      <c r="E14" s="26"/>
      <c r="F14" s="27"/>
    </row>
    <row r="15" spans="1:9" ht="15.6" customHeight="1" thickBot="1" x14ac:dyDescent="0.35">
      <c r="D15" s="28" t="s">
        <v>17</v>
      </c>
      <c r="E15" s="29"/>
      <c r="F15" s="30"/>
    </row>
  </sheetData>
  <sheetProtection algorithmName="SHA-512" hashValue="nHYWDyiSwRzBUQtB8k2KL/bSiDu2oxSbJMOr2t3MenjWiozgjwTayga7s2nV5w9hhqpENaZholwQjBdPnX8+1w==" saltValue="mRe5brmQOFUaDLOgNiKkow==" spinCount="100000" sheet="1" objects="1" scenarios="1"/>
  <mergeCells count="4">
    <mergeCell ref="E8:F8"/>
    <mergeCell ref="E11:F11"/>
    <mergeCell ref="D14:F14"/>
    <mergeCell ref="D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COMPRESORES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2024-06-05T07:22:39Z</dcterms:created>
  <dcterms:modified xsi:type="dcterms:W3CDTF">2024-07-08T11:32:56Z</dcterms:modified>
</cp:coreProperties>
</file>