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6468B8E7-4CE9-4F25-8BCC-29BD04F9B73A}" xr6:coauthVersionLast="47" xr6:coauthVersionMax="47" xr10:uidLastSave="{00000000-0000-0000-0000-000000000000}"/>
  <bookViews>
    <workbookView xWindow="-108" yWindow="-108" windowWidth="23256" windowHeight="12576" xr2:uid="{D5E4985F-00C0-474B-948A-5CF4A272B05F}"/>
  </bookViews>
  <sheets>
    <sheet name="LOT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2" i="1"/>
  <c r="G3" i="1"/>
  <c r="G2" i="1"/>
  <c r="E9" i="1" l="1"/>
  <c r="E11" i="1" s="1"/>
  <c r="E12" i="1" s="1"/>
</calcChain>
</file>

<file path=xl/sharedStrings.xml><?xml version="1.0" encoding="utf-8"?>
<sst xmlns="http://schemas.openxmlformats.org/spreadsheetml/2006/main" count="16" uniqueCount="16">
  <si>
    <t>Gastos Generales</t>
  </si>
  <si>
    <t>Beneficio Industrial</t>
  </si>
  <si>
    <t>IVA</t>
  </si>
  <si>
    <t>Se tendrán en cuenta las notas del apartado 27 del PCP</t>
  </si>
  <si>
    <t>ID_PETMAT</t>
  </si>
  <si>
    <t>DESCRIPCIÓN MATERIAL</t>
  </si>
  <si>
    <t>CANTIDAD</t>
  </si>
  <si>
    <t>SERVICIO DE MANTENIMIENTO PREVENTIVO R6 PARA EL TORNO DE FOSO TALGO MODELO AR 2112 DE CANILLEJAS</t>
  </si>
  <si>
    <t>SERVICIO DE MANTENIMIENTO PREVENTIVO R6 PARA EL TORNO DE FOSO TALGO MODELO AR 2112 DE CUATRO VIENTOS</t>
  </si>
  <si>
    <t>P202300117_1</t>
  </si>
  <si>
    <t>P202300118_1</t>
  </si>
  <si>
    <t>IMPORTE UNITARIO MÁXIMO (INCLUIDO GG + BI)</t>
  </si>
  <si>
    <t>Total Oferta</t>
  </si>
  <si>
    <t>Total Oferta con IVA</t>
  </si>
  <si>
    <t>IMPORTE TOTAL (INCLUIDO GG + BI)</t>
  </si>
  <si>
    <t>IMPORTE UNITARIO (INCLUIDO GG + BI)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</si>
</sst>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34">
    <xf numFmtId="0" fontId="0" fillId="0" borderId="0" xfId="0"/>
    <xf numFmtId="165" fontId="2" fillId="2" borderId="3" xfId="1" applyNumberFormat="1" applyFont="1" applyFill="1" applyBorder="1" applyAlignment="1" applyProtection="1">
      <alignment horizontal="center" vertical="center" wrapText="1"/>
    </xf>
    <xf numFmtId="165" fontId="2" fillId="2" borderId="4" xfId="1" applyNumberFormat="1" applyFont="1" applyFill="1" applyBorder="1" applyAlignment="1" applyProtection="1">
      <alignment horizontal="center" vertical="center" wrapText="1"/>
    </xf>
    <xf numFmtId="166" fontId="0" fillId="0" borderId="5" xfId="0" applyNumberFormat="1" applyBorder="1" applyAlignment="1" applyProtection="1">
      <alignment horizontal="center" vertical="center"/>
      <protection locked="0"/>
    </xf>
    <xf numFmtId="9" fontId="3" fillId="0" borderId="6" xfId="2" applyFont="1" applyBorder="1" applyAlignment="1" applyProtection="1">
      <alignment vertical="center" wrapText="1"/>
      <protection locked="0"/>
    </xf>
    <xf numFmtId="9" fontId="3" fillId="0" borderId="9" xfId="2" applyFont="1" applyBorder="1" applyAlignment="1" applyProtection="1">
      <alignment vertical="center" wrapText="1"/>
      <protection locked="0"/>
    </xf>
    <xf numFmtId="9" fontId="4" fillId="0" borderId="3" xfId="2" applyFont="1" applyBorder="1" applyAlignment="1" applyProtection="1">
      <alignment vertical="center" wrapText="1"/>
    </xf>
    <xf numFmtId="165" fontId="2" fillId="2" borderId="14" xfId="1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166" fontId="2" fillId="4" borderId="11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166" fontId="2" fillId="4" borderId="14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66" fontId="4" fillId="3" borderId="14" xfId="0" applyNumberFormat="1" applyFont="1" applyFill="1" applyBorder="1" applyAlignment="1">
      <alignment horizontal="right" vertical="center" wrapText="1"/>
    </xf>
    <xf numFmtId="0" fontId="4" fillId="0" borderId="13" xfId="0" applyFont="1" applyBorder="1" applyAlignment="1">
      <alignment vertical="center" wrapText="1"/>
    </xf>
    <xf numFmtId="166" fontId="4" fillId="0" borderId="14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165" fontId="2" fillId="5" borderId="17" xfId="1" applyNumberFormat="1" applyFont="1" applyFill="1" applyBorder="1" applyAlignment="1" applyProtection="1">
      <alignment horizontal="center" vertical="center" wrapText="1"/>
    </xf>
    <xf numFmtId="166" fontId="0" fillId="0" borderId="6" xfId="0" applyNumberFormat="1" applyBorder="1" applyAlignment="1">
      <alignment horizontal="right" vertical="center"/>
    </xf>
    <xf numFmtId="166" fontId="0" fillId="0" borderId="9" xfId="0" applyNumberFormat="1" applyBorder="1" applyAlignment="1">
      <alignment horizontal="right" vertic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</cellXfs>
  <cellStyles count="4">
    <cellStyle name="Millares" xfId="1" builtinId="3"/>
    <cellStyle name="Normal" xfId="0" builtinId="0"/>
    <cellStyle name="Normal 2" xfId="3" xr:uid="{7C12863F-7EDE-4E15-AAD3-B29E34C50DAC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77190-117E-42BD-BF1D-D5EE3DD49B6B}">
  <dimension ref="A1:G18"/>
  <sheetViews>
    <sheetView tabSelected="1" workbookViewId="0">
      <selection activeCell="G11" sqref="G11"/>
    </sheetView>
  </sheetViews>
  <sheetFormatPr baseColWidth="10" defaultRowHeight="14.4" x14ac:dyDescent="0.3"/>
  <cols>
    <col min="1" max="1" width="17.6640625" style="19" customWidth="1"/>
    <col min="2" max="2" width="57.6640625" bestFit="1" customWidth="1"/>
    <col min="3" max="3" width="18.109375" customWidth="1"/>
    <col min="4" max="4" width="18.33203125" bestFit="1" customWidth="1"/>
    <col min="5" max="5" width="18.88671875" customWidth="1"/>
    <col min="6" max="6" width="17.77734375" customWidth="1"/>
    <col min="7" max="7" width="29.44140625" customWidth="1"/>
  </cols>
  <sheetData>
    <row r="1" spans="1:7" ht="29.4" thickBot="1" x14ac:dyDescent="0.35">
      <c r="A1" s="9" t="s">
        <v>4</v>
      </c>
      <c r="B1" s="10" t="s">
        <v>5</v>
      </c>
      <c r="C1" s="1" t="s">
        <v>6</v>
      </c>
      <c r="D1" s="7" t="s">
        <v>15</v>
      </c>
      <c r="E1" s="2" t="s">
        <v>14</v>
      </c>
      <c r="G1" s="29" t="s">
        <v>11</v>
      </c>
    </row>
    <row r="2" spans="1:7" ht="29.4" thickBot="1" x14ac:dyDescent="0.35">
      <c r="A2" s="11" t="s">
        <v>9</v>
      </c>
      <c r="B2" s="12" t="s">
        <v>7</v>
      </c>
      <c r="C2" s="13">
        <v>1</v>
      </c>
      <c r="D2" s="3"/>
      <c r="E2" s="30">
        <f>D2*C2</f>
        <v>0</v>
      </c>
      <c r="G2" s="14">
        <f>135000/2</f>
        <v>67500</v>
      </c>
    </row>
    <row r="3" spans="1:7" ht="29.4" thickBot="1" x14ac:dyDescent="0.35">
      <c r="A3" s="15" t="s">
        <v>10</v>
      </c>
      <c r="B3" s="16" t="s">
        <v>8</v>
      </c>
      <c r="C3" s="17">
        <v>1</v>
      </c>
      <c r="D3" s="8"/>
      <c r="E3" s="31">
        <f>D3*C3</f>
        <v>0</v>
      </c>
      <c r="G3" s="18">
        <f>135000/2</f>
        <v>67500</v>
      </c>
    </row>
    <row r="5" spans="1:7" ht="15" thickBot="1" x14ac:dyDescent="0.35">
      <c r="E5" s="20"/>
    </row>
    <row r="6" spans="1:7" x14ac:dyDescent="0.3">
      <c r="C6" s="21" t="s">
        <v>0</v>
      </c>
      <c r="D6" s="4"/>
      <c r="E6" s="20"/>
    </row>
    <row r="7" spans="1:7" ht="15" thickBot="1" x14ac:dyDescent="0.35">
      <c r="C7" s="22" t="s">
        <v>1</v>
      </c>
      <c r="D7" s="5"/>
    </row>
    <row r="8" spans="1:7" ht="15" thickBot="1" x14ac:dyDescent="0.35"/>
    <row r="9" spans="1:7" ht="15" thickBot="1" x14ac:dyDescent="0.35">
      <c r="C9" s="32" t="s">
        <v>12</v>
      </c>
      <c r="D9" s="33"/>
      <c r="E9" s="23">
        <f>SUM(E2:E3)</f>
        <v>0</v>
      </c>
    </row>
    <row r="10" spans="1:7" ht="15" thickBot="1" x14ac:dyDescent="0.35"/>
    <row r="11" spans="1:7" ht="15" thickBot="1" x14ac:dyDescent="0.35">
      <c r="C11" s="24" t="s">
        <v>2</v>
      </c>
      <c r="D11" s="6">
        <v>0.21</v>
      </c>
      <c r="E11" s="25">
        <f>E9*D11</f>
        <v>0</v>
      </c>
    </row>
    <row r="12" spans="1:7" ht="15" thickBot="1" x14ac:dyDescent="0.35">
      <c r="B12" s="26"/>
      <c r="C12" s="32" t="s">
        <v>13</v>
      </c>
      <c r="D12" s="33"/>
      <c r="E12" s="23">
        <f>E9+E11</f>
        <v>0</v>
      </c>
    </row>
    <row r="14" spans="1:7" x14ac:dyDescent="0.3">
      <c r="A14"/>
    </row>
    <row r="15" spans="1:7" x14ac:dyDescent="0.3">
      <c r="A15"/>
    </row>
    <row r="16" spans="1:7" ht="12" customHeight="1" x14ac:dyDescent="0.3">
      <c r="A16"/>
    </row>
    <row r="17" spans="1:4" ht="15" thickBot="1" x14ac:dyDescent="0.35">
      <c r="A17"/>
      <c r="B17" s="27"/>
      <c r="C17" s="27"/>
      <c r="D17" s="27"/>
    </row>
    <row r="18" spans="1:4" ht="15" thickBot="1" x14ac:dyDescent="0.35">
      <c r="A18"/>
      <c r="B18" s="28" t="s">
        <v>3</v>
      </c>
      <c r="C18" s="27"/>
      <c r="D18" s="27"/>
    </row>
  </sheetData>
  <sheetProtection algorithmName="SHA-512" hashValue="pyYMzdQnViqPqwShP6DC2rfuzfp5Lpt/z7PMz8CUrtvAVqZOBNQ9CLUbs7X0QvOnvtunJ/bU1mbAwTNzzV7nSg==" saltValue="3hZwEhTs8OXF8UlcxMa2oQ==" spinCount="100000" sheet="1" objects="1" scenarios="1"/>
  <mergeCells count="2">
    <mergeCell ref="C9:D9"/>
    <mergeCell ref="C12:D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4dd9045-7bb1-4a02-9d14-dca77ac6ff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086EC4765BB34C8BCE02ED76284AF6" ma:contentTypeVersion="12" ma:contentTypeDescription="Create a new document." ma:contentTypeScope="" ma:versionID="1f3360def587d148fe0a7df54fe128ff">
  <xsd:schema xmlns:xsd="http://www.w3.org/2001/XMLSchema" xmlns:xs="http://www.w3.org/2001/XMLSchema" xmlns:p="http://schemas.microsoft.com/office/2006/metadata/properties" xmlns:ns3="64dd9045-7bb1-4a02-9d14-dca77ac6ff9c" xmlns:ns4="9776f9aa-e194-42ad-98cc-95d9c1c70049" targetNamespace="http://schemas.microsoft.com/office/2006/metadata/properties" ma:root="true" ma:fieldsID="d1155f8c670ba02373284c69eaf45707" ns3:_="" ns4:_="">
    <xsd:import namespace="64dd9045-7bb1-4a02-9d14-dca77ac6ff9c"/>
    <xsd:import namespace="9776f9aa-e194-42ad-98cc-95d9c1c70049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dd9045-7bb1-4a02-9d14-dca77ac6ff9c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5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6f9aa-e194-42ad-98cc-95d9c1c70049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89B2A3-11DD-40B6-9240-3ACFAE254F06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9776f9aa-e194-42ad-98cc-95d9c1c70049"/>
    <ds:schemaRef ds:uri="64dd9045-7bb1-4a02-9d14-dca77ac6ff9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E15AC0D-9570-4F1A-AB53-8C2F6A1052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6AC901-4FCF-448B-BACE-CD91438FB5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dd9045-7bb1-4a02-9d14-dca77ac6ff9c"/>
    <ds:schemaRef ds:uri="9776f9aa-e194-42ad-98cc-95d9c1c700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2024-05-16T13:55:21Z</dcterms:created>
  <dcterms:modified xsi:type="dcterms:W3CDTF">2024-05-24T07:01:33Z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0x01010033086EC4765BB34C8BCE02ED76284AF6</vt:lpwstr>
  </property>
</Properties>
</file>