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so\sso\ODON50-B\GRP\CONTRA\EXPEDIENTES 2025\032-2025 - I - BEATRIZ - GESTIÓN VILLAVERDE ALZHEIMER\15 - DOC ANONIMIZADA\"/>
    </mc:Choice>
  </mc:AlternateContent>
  <bookViews>
    <workbookView xWindow="0" yWindow="0" windowWidth="19200" windowHeight="705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Sheet1!$B$7:$L$106</definedName>
    <definedName name="_xlnm.Print_Area" localSheetId="0">Sheet1!$A$1:$M$106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3" i="1" l="1"/>
</calcChain>
</file>

<file path=xl/sharedStrings.xml><?xml version="1.0" encoding="utf-8"?>
<sst xmlns="http://schemas.openxmlformats.org/spreadsheetml/2006/main" count="526" uniqueCount="153">
  <si>
    <t>Id Empleado</t>
  </si>
  <si>
    <t>Fecha Antigüedad</t>
  </si>
  <si>
    <t>Convenio</t>
  </si>
  <si>
    <t>Categoría</t>
  </si>
  <si>
    <t>Contrato Interno</t>
  </si>
  <si>
    <t>Fecha Fin Contrato</t>
  </si>
  <si>
    <t>% Jornada</t>
  </si>
  <si>
    <t>ORDINARIO INDEFINIDO TP COMPLETO</t>
  </si>
  <si>
    <t>LIMPIADOR/A</t>
  </si>
  <si>
    <t>ORDINARIO A TIEMPO PARCIAL INDEFINI</t>
  </si>
  <si>
    <t>OFICIAL/A 1 OPERARIO/A</t>
  </si>
  <si>
    <t>INDEFINIDO TP PARC TRANSF DE TEMPOR</t>
  </si>
  <si>
    <t>CONDUCTOR/A ESPECIALIZADO/A</t>
  </si>
  <si>
    <t>INDEFINIDO TP COMPL TRANSF DE TEMPO</t>
  </si>
  <si>
    <t>INTERINIDAD</t>
  </si>
  <si>
    <t>MAYOR/AY.DOM/TE-MAYORES/AYUD.DOMIC./TELEASISTE</t>
  </si>
  <si>
    <t>ATS/DUE (GRUPO B)</t>
  </si>
  <si>
    <t>GEROCULTOR/A - AUX. ENFERMERIA (GRUPO D)</t>
  </si>
  <si>
    <t>FISIOTERAPEUTA (GRUPO B)</t>
  </si>
  <si>
    <t>PORTERO/A-RECEPCIONISTA</t>
  </si>
  <si>
    <t>CONDUCTOR/A DIA</t>
  </si>
  <si>
    <t>TRABAJADOR/A SOCIAL</t>
  </si>
  <si>
    <t>MEDICO/A (GRUPO A)</t>
  </si>
  <si>
    <t>GERENTE/A, DIRECTOR/A (GRUPO A)</t>
  </si>
  <si>
    <t>AYUDANTE OFICIOS VARIOS</t>
  </si>
  <si>
    <t xml:space="preserve">CUBRIR PUESTO TP </t>
  </si>
  <si>
    <t>0WP8</t>
  </si>
  <si>
    <t>0WP9</t>
  </si>
  <si>
    <t>0WPA</t>
  </si>
  <si>
    <t>0WPD</t>
  </si>
  <si>
    <t>0WPF</t>
  </si>
  <si>
    <t>0WPG</t>
  </si>
  <si>
    <t>0WPH</t>
  </si>
  <si>
    <t>0WPJ</t>
  </si>
  <si>
    <t>0WPK</t>
  </si>
  <si>
    <t>TERAPEUTA OCUPACIONAL (GRUPO B)</t>
  </si>
  <si>
    <t>0WPL</t>
  </si>
  <si>
    <t>DISCAP HOM&lt;45 AÑOS INDEF COMP 90%</t>
  </si>
  <si>
    <t>0WPN</t>
  </si>
  <si>
    <t>0WPO</t>
  </si>
  <si>
    <t>0WPP</t>
  </si>
  <si>
    <t>0WPR</t>
  </si>
  <si>
    <t>PSICOLOGO/A</t>
  </si>
  <si>
    <t>0WPT</t>
  </si>
  <si>
    <t>0WPW</t>
  </si>
  <si>
    <t>0WPX</t>
  </si>
  <si>
    <t>0WPY</t>
  </si>
  <si>
    <t>0WQ2</t>
  </si>
  <si>
    <t>0WQ4</t>
  </si>
  <si>
    <t>0WQ5</t>
  </si>
  <si>
    <t>0WQ6</t>
  </si>
  <si>
    <t>0WQ7</t>
  </si>
  <si>
    <t>0WQ8</t>
  </si>
  <si>
    <t>0WQ9</t>
  </si>
  <si>
    <t>0WQB</t>
  </si>
  <si>
    <t>0WQC</t>
  </si>
  <si>
    <t>0WQD</t>
  </si>
  <si>
    <t>0WQG</t>
  </si>
  <si>
    <t>0WQH</t>
  </si>
  <si>
    <t>0WQO</t>
  </si>
  <si>
    <t>0WQS</t>
  </si>
  <si>
    <t>0WQT</t>
  </si>
  <si>
    <t>0WQU</t>
  </si>
  <si>
    <t>0WQV</t>
  </si>
  <si>
    <t>0WQW</t>
  </si>
  <si>
    <t>0WR1</t>
  </si>
  <si>
    <t>0WR2</t>
  </si>
  <si>
    <t>0WR3</t>
  </si>
  <si>
    <t>DISCAPACITADO SIN BONIFICACION</t>
  </si>
  <si>
    <t>0WR4</t>
  </si>
  <si>
    <t>0WS4</t>
  </si>
  <si>
    <t>0WU3</t>
  </si>
  <si>
    <t>0X3D</t>
  </si>
  <si>
    <t>0XAW</t>
  </si>
  <si>
    <t>0XO3</t>
  </si>
  <si>
    <t>0Y4E</t>
  </si>
  <si>
    <t>0Y9H</t>
  </si>
  <si>
    <t>0YG7</t>
  </si>
  <si>
    <t>0YST</t>
  </si>
  <si>
    <t>T.A.S.O.C. (GRUPO C)</t>
  </si>
  <si>
    <t>0Z4R</t>
  </si>
  <si>
    <t>0Z6W</t>
  </si>
  <si>
    <t>0ZLI</t>
  </si>
  <si>
    <t xml:space="preserve">CUBRIR PUESTO </t>
  </si>
  <si>
    <t>0ZV4</t>
  </si>
  <si>
    <t>106R</t>
  </si>
  <si>
    <t>11G8</t>
  </si>
  <si>
    <t>11P9</t>
  </si>
  <si>
    <t>12SS</t>
  </si>
  <si>
    <t>132G</t>
  </si>
  <si>
    <t>CIRCUNSTAN PRODUCC IMPREVISIBLE TC</t>
  </si>
  <si>
    <t>13H4</t>
  </si>
  <si>
    <t xml:space="preserve">CIRCUNSTAN PRODUCC IMPREVISIBLE TP </t>
  </si>
  <si>
    <t>143N</t>
  </si>
  <si>
    <t>15GL</t>
  </si>
  <si>
    <t>161T</t>
  </si>
  <si>
    <t>165V</t>
  </si>
  <si>
    <t>16J7</t>
  </si>
  <si>
    <t>16YR</t>
  </si>
  <si>
    <t>1785</t>
  </si>
  <si>
    <t>178W</t>
  </si>
  <si>
    <t>17KJ</t>
  </si>
  <si>
    <t>17M9</t>
  </si>
  <si>
    <t>185V</t>
  </si>
  <si>
    <t>0WPQ</t>
  </si>
  <si>
    <t>0WPV</t>
  </si>
  <si>
    <t>0WQ1</t>
  </si>
  <si>
    <t>0WQL</t>
  </si>
  <si>
    <t>0WQN</t>
  </si>
  <si>
    <t>11VZ</t>
  </si>
  <si>
    <t>13GL</t>
  </si>
  <si>
    <t>0WS5</t>
  </si>
  <si>
    <t>0XC1</t>
  </si>
  <si>
    <t>0ZNM</t>
  </si>
  <si>
    <t>12UZ</t>
  </si>
  <si>
    <t>0XSE</t>
  </si>
  <si>
    <t>SALARIO BRUTO</t>
  </si>
  <si>
    <t>PLUSES, COMPLEMENTOS</t>
  </si>
  <si>
    <t>tiene complemento convenio de 21,35 euros al mes y complemento puesto de trabajo por 41,93</t>
  </si>
  <si>
    <t xml:space="preserve">tiene complemento convenio de 7,9 euros al mes e incentivo de 380,43 euros al mes </t>
  </si>
  <si>
    <t xml:space="preserve">tiene complemento convenio de 44,88 euros al mes </t>
  </si>
  <si>
    <t>tiene complemento convenio de 7,9 euros al mes y plus funcional de 310,92 euros</t>
  </si>
  <si>
    <t xml:space="preserve">tiene complemento convenio de 53,61 euros al mes </t>
  </si>
  <si>
    <t xml:space="preserve">tiene plus ad personam de 125,12 euros al mes </t>
  </si>
  <si>
    <t xml:space="preserve">tiene plus funcional de 300 euros </t>
  </si>
  <si>
    <t xml:space="preserve"> tiene complemento convenio de 15,14 euros al mes</t>
  </si>
  <si>
    <t xml:space="preserve">tiene incentivo de 125,87 euros al mes </t>
  </si>
  <si>
    <t xml:space="preserve">tiene incentivo de 431,57 euros al mes </t>
  </si>
  <si>
    <t xml:space="preserve">tiene incentivo de 459,55 euros al mes </t>
  </si>
  <si>
    <t xml:space="preserve">tiene incentivo de 262,69 euros al mes </t>
  </si>
  <si>
    <t>tiene incentivo de 508,11 euros al mes</t>
  </si>
  <si>
    <t>Operario Sustituido</t>
  </si>
  <si>
    <t xml:space="preserve">MAYOR/AY.DOM/TE-MAYORES/AYUD.DOMIC./TELEASISTE </t>
  </si>
  <si>
    <t>LISTADO DE PERSONAL DE LA RESIDENCIA DE ALZHEIMER DE VILLAVERDE</t>
  </si>
  <si>
    <t>0WQA</t>
  </si>
  <si>
    <t>192Y</t>
  </si>
  <si>
    <t>INDEFINIDO TC TRANSF DE TEMPOR</t>
  </si>
  <si>
    <t>158C</t>
  </si>
  <si>
    <t>197X</t>
  </si>
  <si>
    <t>1966</t>
  </si>
  <si>
    <t>19LE</t>
  </si>
  <si>
    <t>19LO</t>
  </si>
  <si>
    <t>1CEG</t>
  </si>
  <si>
    <t>1AIG</t>
  </si>
  <si>
    <t>0WPS</t>
  </si>
  <si>
    <t>11Q3</t>
  </si>
  <si>
    <t>1522</t>
  </si>
  <si>
    <t>1AU4</t>
  </si>
  <si>
    <t>18PK</t>
  </si>
  <si>
    <t>1ASX</t>
  </si>
  <si>
    <t>1CBQ</t>
  </si>
  <si>
    <t>1B9L</t>
  </si>
  <si>
    <t xml:space="preserve"> tiene complemento convenio de 85 euros al 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</si>
</sst>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rgb="FF002060"/>
      <name val="Calibri"/>
      <family val="2"/>
    </font>
    <font>
      <b/>
      <sz val="22"/>
      <color theme="0"/>
      <name val="Calibri"/>
      <family val="2"/>
      <scheme val="minor"/>
    </font>
    <font>
      <sz val="11"/>
      <color theme="0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6666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7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14" fontId="1" fillId="0" borderId="1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4" fontId="0" fillId="0" borderId="0" xfId="1" applyFont="1" applyAlignment="1">
      <alignment horizontal="center"/>
    </xf>
    <xf numFmtId="14" fontId="1" fillId="0" borderId="2" xfId="0" applyNumberFormat="1" applyFont="1" applyBorder="1" applyAlignment="1">
      <alignment horizontal="center"/>
    </xf>
    <xf numFmtId="49" fontId="4" fillId="2" borderId="0" xfId="0" applyNumberFormat="1" applyFont="1" applyFill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4" fontId="6" fillId="3" borderId="2" xfId="1" applyFont="1" applyFill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4" fontId="9" fillId="0" borderId="0" xfId="1" applyFont="1" applyFill="1" applyAlignment="1">
      <alignment horizontal="center"/>
    </xf>
    <xf numFmtId="0" fontId="9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14" fontId="9" fillId="0" borderId="0" xfId="1" applyNumberFormat="1" applyFont="1" applyFill="1" applyAlignment="1">
      <alignment horizontal="center"/>
    </xf>
    <xf numFmtId="49" fontId="7" fillId="4" borderId="3" xfId="0" applyNumberFormat="1" applyFont="1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49" fontId="7" fillId="4" borderId="7" xfId="0" applyNumberFormat="1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horizontal="center" vertical="center" wrapText="1"/>
    </xf>
    <xf numFmtId="49" fontId="7" fillId="4" borderId="9" xfId="0" applyNumberFormat="1" applyFont="1" applyFill="1" applyBorder="1" applyAlignment="1">
      <alignment horizontal="center" vertical="center" wrapText="1"/>
    </xf>
    <xf numFmtId="49" fontId="7" fillId="4" borderId="10" xfId="0" applyNumberFormat="1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colors>
    <mruColors>
      <color rgb="FF0000FF"/>
      <color rgb="FF000099"/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349251</xdr:colOff>
      <xdr:row>1</xdr:row>
      <xdr:rowOff>42334</xdr:rowOff>
    </xdr:from>
    <xdr:to>
      <xdr:col>2</xdr:col>
      <xdr:colOff>470237</xdr:colOff>
      <xdr:row>3</xdr:row>
      <xdr:rowOff>163886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65942B5-6B01-2E67-CFCB-3C71F3A977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9251" y="232834"/>
          <a:ext cx="1136986" cy="481385"/>
        </a:xfrm>
        <a:prstGeom prst="rect">
          <a:avLst/>
        </a:prstGeom>
      </xdr:spPr>
    </xdr:pic>
    <xdr:clientData/>
  </xdr:twoCellAnchor>
  <xdr:twoCellAnchor editAs="oneCell">
    <xdr:from>
      <xdr:col>11</xdr:col>
      <xdr:colOff>2002129</xdr:colOff>
      <xdr:row>95</xdr:row>
      <xdr:rowOff>169333</xdr:rowOff>
    </xdr:from>
    <xdr:to>
      <xdr:col>11</xdr:col>
      <xdr:colOff>3837238</xdr:colOff>
      <xdr:row>105</xdr:row>
      <xdr:rowOff>48428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F69BF3E-ED88-153D-2EE7-DADDC2507D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977546" y="17409583"/>
          <a:ext cx="1835109" cy="16782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7"/>
  <sheetViews>
    <sheetView showGridLines="0" tabSelected="1" zoomScale="60" zoomScaleNormal="60" workbookViewId="0">
      <selection activeCell="F15" sqref="F15"/>
    </sheetView>
  </sheetViews>
  <sheetFormatPr baseColWidth="10" defaultColWidth="9.21875" defaultRowHeight="14.4" x14ac:dyDescent="0.3"/>
  <cols>
    <col min="1" max="1" width="4.21875" style="2" customWidth="1"/>
    <col min="2" max="2" width="14.5546875" style="2" bestFit="1" customWidth="1"/>
    <col min="3" max="3" width="15.77734375" style="3" bestFit="1" customWidth="1"/>
    <col min="4" max="4" width="49.5546875" style="2" hidden="1" customWidth="1"/>
    <col min="5" max="5" width="49.5546875" style="2" customWidth="1"/>
    <col min="6" max="6" width="40.88671875" style="2" bestFit="1" customWidth="1"/>
    <col min="7" max="7" width="42.109375" style="2" customWidth="1"/>
    <col min="8" max="8" width="11.88671875" style="2" customWidth="1"/>
    <col min="9" max="9" width="13.88671875" style="3" customWidth="1"/>
    <col min="10" max="10" width="9.33203125" style="4" bestFit="1" customWidth="1"/>
    <col min="11" max="11" width="11.88671875" style="5" customWidth="1"/>
    <col min="12" max="12" width="81.88671875" style="2" bestFit="1" customWidth="1"/>
    <col min="13" max="13" width="6.21875" style="2" customWidth="1"/>
    <col min="14" max="16384" width="9.21875" style="2"/>
  </cols>
  <sheetData>
    <row r="1" spans="2:12" ht="15" thickBot="1" x14ac:dyDescent="0.35">
      <c r="C1" s="6"/>
      <c r="I1" s="6"/>
    </row>
    <row r="2" spans="2:12" x14ac:dyDescent="0.3">
      <c r="B2" s="18" t="s">
        <v>133</v>
      </c>
      <c r="C2" s="19"/>
      <c r="D2" s="19"/>
      <c r="E2" s="19"/>
      <c r="F2" s="19"/>
      <c r="G2" s="19"/>
      <c r="H2" s="19"/>
      <c r="I2" s="19"/>
      <c r="J2" s="19"/>
      <c r="K2" s="19"/>
      <c r="L2" s="20"/>
    </row>
    <row r="3" spans="2:12" x14ac:dyDescent="0.3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</row>
    <row r="4" spans="2:12" ht="15" thickBot="1" x14ac:dyDescent="0.35">
      <c r="B4" s="24"/>
      <c r="C4" s="25"/>
      <c r="D4" s="25"/>
      <c r="E4" s="25"/>
      <c r="F4" s="25"/>
      <c r="G4" s="25"/>
      <c r="H4" s="25"/>
      <c r="I4" s="25"/>
      <c r="J4" s="25"/>
      <c r="K4" s="25"/>
      <c r="L4" s="26"/>
    </row>
    <row r="5" spans="2:12" x14ac:dyDescent="0.3">
      <c r="C5" s="11"/>
      <c r="I5" s="6"/>
    </row>
    <row r="6" spans="2:12" x14ac:dyDescent="0.3">
      <c r="C6" s="11"/>
      <c r="I6" s="6"/>
    </row>
    <row r="7" spans="2:12" ht="24" customHeight="1" x14ac:dyDescent="0.3">
      <c r="B7" s="7" t="s">
        <v>0</v>
      </c>
      <c r="C7" s="8" t="s">
        <v>1</v>
      </c>
      <c r="D7" s="7" t="s">
        <v>2</v>
      </c>
      <c r="E7" s="7" t="s">
        <v>2</v>
      </c>
      <c r="F7" s="7" t="s">
        <v>3</v>
      </c>
      <c r="G7" s="7" t="s">
        <v>4</v>
      </c>
      <c r="H7" s="7" t="s">
        <v>131</v>
      </c>
      <c r="I7" s="8" t="s">
        <v>5</v>
      </c>
      <c r="J7" s="9" t="s">
        <v>6</v>
      </c>
      <c r="K7" s="10" t="s">
        <v>116</v>
      </c>
      <c r="L7" s="9" t="s">
        <v>117</v>
      </c>
    </row>
    <row r="8" spans="2:12" x14ac:dyDescent="0.3">
      <c r="B8" s="12" t="s">
        <v>98</v>
      </c>
      <c r="C8" s="3">
        <v>45222</v>
      </c>
      <c r="D8" s="12" t="s">
        <v>15</v>
      </c>
      <c r="E8" s="12" t="s">
        <v>15</v>
      </c>
      <c r="F8" s="12" t="s">
        <v>24</v>
      </c>
      <c r="G8" s="12" t="s">
        <v>25</v>
      </c>
      <c r="H8" s="12" t="s">
        <v>45</v>
      </c>
      <c r="J8" s="13">
        <v>50</v>
      </c>
      <c r="K8" s="14">
        <v>7183.12</v>
      </c>
      <c r="L8" s="12"/>
    </row>
    <row r="9" spans="2:12" x14ac:dyDescent="0.3">
      <c r="B9" s="12" t="s">
        <v>26</v>
      </c>
      <c r="C9" s="3">
        <v>39069</v>
      </c>
      <c r="D9" s="12" t="s">
        <v>15</v>
      </c>
      <c r="E9" s="12" t="s">
        <v>15</v>
      </c>
      <c r="F9" s="12" t="s">
        <v>8</v>
      </c>
      <c r="G9" s="12" t="s">
        <v>9</v>
      </c>
      <c r="H9" s="12"/>
      <c r="J9" s="13">
        <v>57</v>
      </c>
      <c r="K9" s="14">
        <v>9483.0949999999993</v>
      </c>
      <c r="L9" s="12"/>
    </row>
    <row r="10" spans="2:12" x14ac:dyDescent="0.3">
      <c r="B10" s="12" t="s">
        <v>88</v>
      </c>
      <c r="C10" s="3">
        <v>45017</v>
      </c>
      <c r="D10" s="12" t="s">
        <v>15</v>
      </c>
      <c r="E10" s="12" t="s">
        <v>15</v>
      </c>
      <c r="F10" s="12" t="s">
        <v>16</v>
      </c>
      <c r="G10" s="12" t="s">
        <v>9</v>
      </c>
      <c r="H10" s="12"/>
      <c r="J10" s="13">
        <v>40</v>
      </c>
      <c r="K10" s="14">
        <v>11305.555249999999</v>
      </c>
      <c r="L10" s="15" t="s">
        <v>128</v>
      </c>
    </row>
    <row r="11" spans="2:12" x14ac:dyDescent="0.3">
      <c r="B11" s="12" t="s">
        <v>28</v>
      </c>
      <c r="C11" s="3">
        <v>44639</v>
      </c>
      <c r="D11" s="12" t="s">
        <v>15</v>
      </c>
      <c r="E11" s="12" t="s">
        <v>15</v>
      </c>
      <c r="F11" s="12" t="s">
        <v>17</v>
      </c>
      <c r="G11" s="12" t="s">
        <v>11</v>
      </c>
      <c r="H11" s="12"/>
      <c r="J11" s="13">
        <v>87.5</v>
      </c>
      <c r="K11" s="14">
        <v>13353.4745</v>
      </c>
      <c r="L11" s="12"/>
    </row>
    <row r="12" spans="2:12" x14ac:dyDescent="0.3">
      <c r="B12" s="12" t="s">
        <v>76</v>
      </c>
      <c r="C12" s="3">
        <v>44751</v>
      </c>
      <c r="D12" s="12" t="s">
        <v>15</v>
      </c>
      <c r="E12" s="12" t="s">
        <v>15</v>
      </c>
      <c r="F12" s="12" t="s">
        <v>16</v>
      </c>
      <c r="G12" s="12" t="s">
        <v>9</v>
      </c>
      <c r="H12" s="12"/>
      <c r="J12" s="13">
        <v>36.299999999999997</v>
      </c>
      <c r="K12" s="14">
        <v>8814.0570000000007</v>
      </c>
      <c r="L12" s="12"/>
    </row>
    <row r="13" spans="2:12" x14ac:dyDescent="0.3">
      <c r="B13" s="12" t="s">
        <v>85</v>
      </c>
      <c r="C13" s="3">
        <v>44896</v>
      </c>
      <c r="D13" s="12" t="s">
        <v>15</v>
      </c>
      <c r="E13" s="12" t="s">
        <v>15</v>
      </c>
      <c r="F13" s="12" t="s">
        <v>8</v>
      </c>
      <c r="G13" s="12" t="s">
        <v>9</v>
      </c>
      <c r="H13" s="12"/>
      <c r="J13" s="13">
        <v>87.5</v>
      </c>
      <c r="K13" s="14">
        <v>13288.60225</v>
      </c>
      <c r="L13" s="12"/>
    </row>
    <row r="14" spans="2:12" x14ac:dyDescent="0.3">
      <c r="B14" s="12" t="s">
        <v>29</v>
      </c>
      <c r="C14" s="3">
        <v>44559</v>
      </c>
      <c r="D14" s="12" t="s">
        <v>15</v>
      </c>
      <c r="E14" s="12" t="s">
        <v>15</v>
      </c>
      <c r="F14" s="12" t="s">
        <v>17</v>
      </c>
      <c r="G14" s="12" t="s">
        <v>11</v>
      </c>
      <c r="H14" s="12"/>
      <c r="J14" s="13">
        <v>87.5</v>
      </c>
      <c r="K14" s="14">
        <v>15362.83325</v>
      </c>
      <c r="L14" s="12"/>
    </row>
    <row r="15" spans="2:12" x14ac:dyDescent="0.3">
      <c r="B15" s="12" t="s">
        <v>41</v>
      </c>
      <c r="C15" s="3">
        <v>44138</v>
      </c>
      <c r="D15" s="12" t="s">
        <v>15</v>
      </c>
      <c r="E15" s="12" t="s">
        <v>15</v>
      </c>
      <c r="F15" s="12" t="s">
        <v>42</v>
      </c>
      <c r="G15" s="12" t="s">
        <v>13</v>
      </c>
      <c r="H15" s="12"/>
      <c r="J15" s="13">
        <v>100</v>
      </c>
      <c r="K15" s="14">
        <v>24510.54825</v>
      </c>
      <c r="L15" s="12"/>
    </row>
    <row r="16" spans="2:12" x14ac:dyDescent="0.3">
      <c r="B16" s="12" t="s">
        <v>74</v>
      </c>
      <c r="C16" s="3">
        <v>44730</v>
      </c>
      <c r="D16" s="12" t="s">
        <v>15</v>
      </c>
      <c r="E16" s="12" t="s">
        <v>15</v>
      </c>
      <c r="F16" s="12" t="s">
        <v>17</v>
      </c>
      <c r="G16" s="12" t="s">
        <v>11</v>
      </c>
      <c r="H16" s="12"/>
      <c r="J16" s="13">
        <v>87.5</v>
      </c>
      <c r="K16" s="14">
        <v>14755.817999999999</v>
      </c>
      <c r="L16" s="12"/>
    </row>
    <row r="17" spans="2:12" x14ac:dyDescent="0.3">
      <c r="B17" s="12" t="s">
        <v>31</v>
      </c>
      <c r="C17" s="3">
        <v>43365</v>
      </c>
      <c r="D17" s="12" t="s">
        <v>15</v>
      </c>
      <c r="E17" s="12" t="s">
        <v>15</v>
      </c>
      <c r="F17" s="12" t="s">
        <v>17</v>
      </c>
      <c r="G17" s="12" t="s">
        <v>7</v>
      </c>
      <c r="H17" s="12"/>
      <c r="J17" s="13">
        <v>100</v>
      </c>
      <c r="K17" s="14">
        <v>21874.566000000003</v>
      </c>
      <c r="L17" s="12"/>
    </row>
    <row r="18" spans="2:12" x14ac:dyDescent="0.3">
      <c r="B18" s="12" t="s">
        <v>115</v>
      </c>
      <c r="C18" s="3">
        <v>45215</v>
      </c>
      <c r="D18" s="12" t="s">
        <v>15</v>
      </c>
      <c r="E18" s="12" t="s">
        <v>15</v>
      </c>
      <c r="F18" s="12" t="s">
        <v>24</v>
      </c>
      <c r="G18" s="12" t="s">
        <v>25</v>
      </c>
      <c r="H18" s="12" t="s">
        <v>60</v>
      </c>
      <c r="J18" s="13">
        <v>75</v>
      </c>
      <c r="K18" s="14">
        <v>10774.54</v>
      </c>
      <c r="L18" s="12"/>
    </row>
    <row r="19" spans="2:12" x14ac:dyDescent="0.3">
      <c r="B19" s="12" t="s">
        <v>34</v>
      </c>
      <c r="C19" s="3">
        <v>38412</v>
      </c>
      <c r="D19" s="12" t="s">
        <v>15</v>
      </c>
      <c r="E19" s="12" t="s">
        <v>15</v>
      </c>
      <c r="F19" s="12" t="s">
        <v>35</v>
      </c>
      <c r="G19" s="12" t="s">
        <v>7</v>
      </c>
      <c r="H19" s="12"/>
      <c r="J19" s="13">
        <v>100</v>
      </c>
      <c r="K19" s="14">
        <v>25878.092999999997</v>
      </c>
      <c r="L19" s="12" t="s">
        <v>119</v>
      </c>
    </row>
    <row r="20" spans="2:12" x14ac:dyDescent="0.3">
      <c r="B20" s="12" t="s">
        <v>39</v>
      </c>
      <c r="C20" s="3">
        <v>39594</v>
      </c>
      <c r="D20" s="12" t="s">
        <v>15</v>
      </c>
      <c r="E20" s="12" t="s">
        <v>15</v>
      </c>
      <c r="F20" s="12" t="s">
        <v>18</v>
      </c>
      <c r="G20" s="12" t="s">
        <v>7</v>
      </c>
      <c r="H20" s="12"/>
      <c r="J20" s="13">
        <v>100</v>
      </c>
      <c r="K20" s="14">
        <v>21737.492750000001</v>
      </c>
      <c r="L20" s="15" t="s">
        <v>120</v>
      </c>
    </row>
    <row r="21" spans="2:12" x14ac:dyDescent="0.3">
      <c r="B21" s="12" t="s">
        <v>99</v>
      </c>
      <c r="C21" s="3">
        <v>45233</v>
      </c>
      <c r="D21" s="12" t="s">
        <v>15</v>
      </c>
      <c r="E21" s="12" t="s">
        <v>15</v>
      </c>
      <c r="F21" s="12" t="s">
        <v>79</v>
      </c>
      <c r="G21" s="12" t="s">
        <v>9</v>
      </c>
      <c r="H21" s="16"/>
      <c r="J21" s="13">
        <v>75</v>
      </c>
      <c r="K21" s="14">
        <v>12080.88</v>
      </c>
      <c r="L21" s="12"/>
    </row>
    <row r="22" spans="2:12" x14ac:dyDescent="0.3">
      <c r="B22" s="12" t="s">
        <v>73</v>
      </c>
      <c r="C22" s="3">
        <v>44705</v>
      </c>
      <c r="D22" s="12" t="s">
        <v>15</v>
      </c>
      <c r="E22" s="12" t="s">
        <v>15</v>
      </c>
      <c r="F22" s="12" t="s">
        <v>17</v>
      </c>
      <c r="G22" s="12" t="s">
        <v>9</v>
      </c>
      <c r="H22" s="12"/>
      <c r="J22" s="13">
        <v>87.5</v>
      </c>
      <c r="K22" s="14">
        <v>14538.75375</v>
      </c>
      <c r="L22" s="12"/>
    </row>
    <row r="23" spans="2:12" x14ac:dyDescent="0.3">
      <c r="B23" s="12" t="s">
        <v>43</v>
      </c>
      <c r="C23" s="3">
        <v>40883</v>
      </c>
      <c r="D23" s="12" t="s">
        <v>15</v>
      </c>
      <c r="E23" s="12" t="s">
        <v>15</v>
      </c>
      <c r="F23" s="12" t="s">
        <v>17</v>
      </c>
      <c r="G23" s="12" t="s">
        <v>7</v>
      </c>
      <c r="H23" s="12"/>
      <c r="J23" s="13">
        <v>100</v>
      </c>
      <c r="K23" s="14">
        <v>17494.330999999998</v>
      </c>
      <c r="L23" s="12"/>
    </row>
    <row r="24" spans="2:12" x14ac:dyDescent="0.3">
      <c r="B24" s="12" t="s">
        <v>82</v>
      </c>
      <c r="C24" s="3">
        <v>44842</v>
      </c>
      <c r="D24" s="12" t="s">
        <v>15</v>
      </c>
      <c r="E24" s="12" t="s">
        <v>15</v>
      </c>
      <c r="F24" s="12" t="s">
        <v>16</v>
      </c>
      <c r="G24" s="12" t="s">
        <v>9</v>
      </c>
      <c r="H24" s="12"/>
      <c r="J24" s="13">
        <v>50</v>
      </c>
      <c r="K24" s="14">
        <v>16704.035500000002</v>
      </c>
      <c r="L24" s="15" t="s">
        <v>127</v>
      </c>
    </row>
    <row r="25" spans="2:12" x14ac:dyDescent="0.3">
      <c r="B25" s="12" t="s">
        <v>105</v>
      </c>
      <c r="C25" s="3">
        <v>44142</v>
      </c>
      <c r="D25" s="12" t="s">
        <v>15</v>
      </c>
      <c r="E25" s="12" t="s">
        <v>15</v>
      </c>
      <c r="F25" s="12" t="s">
        <v>19</v>
      </c>
      <c r="G25" s="12" t="s">
        <v>9</v>
      </c>
      <c r="H25" s="12"/>
      <c r="J25" s="13">
        <v>87.5</v>
      </c>
      <c r="K25" s="14">
        <v>13885.34</v>
      </c>
      <c r="L25" s="12"/>
    </row>
    <row r="26" spans="2:12" x14ac:dyDescent="0.3">
      <c r="B26" s="12" t="s">
        <v>46</v>
      </c>
      <c r="C26" s="3">
        <v>39584</v>
      </c>
      <c r="D26" s="12" t="s">
        <v>15</v>
      </c>
      <c r="E26" s="12" t="s">
        <v>15</v>
      </c>
      <c r="F26" s="12" t="s">
        <v>17</v>
      </c>
      <c r="G26" s="12" t="s">
        <v>7</v>
      </c>
      <c r="H26" s="12"/>
      <c r="J26" s="13">
        <v>100</v>
      </c>
      <c r="K26" s="14">
        <v>23031.544999999998</v>
      </c>
      <c r="L26" s="12"/>
    </row>
    <row r="27" spans="2:12" x14ac:dyDescent="0.3">
      <c r="B27" s="12" t="s">
        <v>80</v>
      </c>
      <c r="C27" s="3">
        <v>44821</v>
      </c>
      <c r="D27" s="12" t="s">
        <v>15</v>
      </c>
      <c r="E27" s="12" t="s">
        <v>15</v>
      </c>
      <c r="F27" s="12" t="s">
        <v>22</v>
      </c>
      <c r="G27" s="12" t="s">
        <v>9</v>
      </c>
      <c r="H27" s="12"/>
      <c r="J27" s="13">
        <v>50</v>
      </c>
      <c r="K27" s="14">
        <v>13706.474249999999</v>
      </c>
      <c r="L27" s="15" t="s">
        <v>126</v>
      </c>
    </row>
    <row r="28" spans="2:12" x14ac:dyDescent="0.3">
      <c r="B28" s="12" t="s">
        <v>48</v>
      </c>
      <c r="C28" s="3">
        <v>42279</v>
      </c>
      <c r="D28" s="12" t="s">
        <v>15</v>
      </c>
      <c r="E28" s="12" t="s">
        <v>15</v>
      </c>
      <c r="F28" s="12" t="s">
        <v>17</v>
      </c>
      <c r="G28" s="12" t="s">
        <v>7</v>
      </c>
      <c r="H28" s="12"/>
      <c r="J28" s="13">
        <v>100</v>
      </c>
      <c r="K28" s="14">
        <v>16444.82</v>
      </c>
      <c r="L28" s="12"/>
    </row>
    <row r="29" spans="2:12" x14ac:dyDescent="0.3">
      <c r="B29" s="12" t="s">
        <v>107</v>
      </c>
      <c r="C29" s="3">
        <v>45006</v>
      </c>
      <c r="D29" s="12" t="s">
        <v>15</v>
      </c>
      <c r="E29" s="12" t="s">
        <v>15</v>
      </c>
      <c r="F29" s="12" t="s">
        <v>17</v>
      </c>
      <c r="G29" s="12" t="s">
        <v>9</v>
      </c>
      <c r="H29" s="12"/>
      <c r="J29" s="13">
        <v>87.5</v>
      </c>
      <c r="K29" s="14">
        <v>13867.84</v>
      </c>
      <c r="L29" s="12"/>
    </row>
    <row r="30" spans="2:12" x14ac:dyDescent="0.3">
      <c r="B30" s="12" t="s">
        <v>103</v>
      </c>
      <c r="C30" s="3">
        <v>45288</v>
      </c>
      <c r="D30" s="12" t="s">
        <v>15</v>
      </c>
      <c r="E30" s="12" t="s">
        <v>15</v>
      </c>
      <c r="F30" s="12" t="s">
        <v>17</v>
      </c>
      <c r="G30" s="12" t="s">
        <v>83</v>
      </c>
      <c r="H30" s="12" t="s">
        <v>53</v>
      </c>
      <c r="J30" s="13">
        <v>100</v>
      </c>
      <c r="K30" s="14">
        <v>17904.599999999999</v>
      </c>
      <c r="L30" s="12"/>
    </row>
    <row r="31" spans="2:12" x14ac:dyDescent="0.3">
      <c r="B31" s="12" t="s">
        <v>59</v>
      </c>
      <c r="C31" s="3">
        <v>39344</v>
      </c>
      <c r="D31" s="12" t="s">
        <v>15</v>
      </c>
      <c r="E31" s="12" t="s">
        <v>15</v>
      </c>
      <c r="F31" s="12" t="s">
        <v>17</v>
      </c>
      <c r="G31" s="12" t="s">
        <v>7</v>
      </c>
      <c r="H31" s="12"/>
      <c r="J31" s="13">
        <v>100</v>
      </c>
      <c r="K31" s="14">
        <v>18132.342250000002</v>
      </c>
      <c r="L31" s="12"/>
    </row>
    <row r="32" spans="2:12" x14ac:dyDescent="0.3">
      <c r="B32" s="12" t="s">
        <v>60</v>
      </c>
      <c r="C32" s="3">
        <v>39164</v>
      </c>
      <c r="D32" s="12" t="s">
        <v>15</v>
      </c>
      <c r="E32" s="12" t="s">
        <v>15</v>
      </c>
      <c r="F32" s="12" t="s">
        <v>24</v>
      </c>
      <c r="G32" s="12" t="s">
        <v>9</v>
      </c>
      <c r="H32" s="12"/>
      <c r="J32" s="13">
        <v>80</v>
      </c>
      <c r="K32" s="14">
        <v>12699.975499999999</v>
      </c>
      <c r="L32" s="12"/>
    </row>
    <row r="33" spans="2:12" x14ac:dyDescent="0.3">
      <c r="B33" s="12" t="s">
        <v>91</v>
      </c>
      <c r="C33" s="3">
        <v>45078</v>
      </c>
      <c r="D33" s="12" t="s">
        <v>15</v>
      </c>
      <c r="E33" s="12" t="s">
        <v>15</v>
      </c>
      <c r="F33" s="12" t="s">
        <v>21</v>
      </c>
      <c r="G33" s="12" t="s">
        <v>7</v>
      </c>
      <c r="H33" s="12"/>
      <c r="J33" s="13">
        <v>100</v>
      </c>
      <c r="K33" s="14">
        <v>15814.273999999999</v>
      </c>
      <c r="L33" s="15" t="s">
        <v>130</v>
      </c>
    </row>
    <row r="34" spans="2:12" x14ac:dyDescent="0.3">
      <c r="B34" s="12" t="s">
        <v>61</v>
      </c>
      <c r="C34" s="3">
        <v>40046</v>
      </c>
      <c r="D34" s="12" t="s">
        <v>15</v>
      </c>
      <c r="E34" s="12" t="s">
        <v>15</v>
      </c>
      <c r="F34" s="12" t="s">
        <v>8</v>
      </c>
      <c r="G34" s="12" t="s">
        <v>9</v>
      </c>
      <c r="H34" s="12"/>
      <c r="J34" s="13">
        <v>80</v>
      </c>
      <c r="K34" s="14">
        <v>9757.8769999999986</v>
      </c>
      <c r="L34" s="12"/>
    </row>
    <row r="35" spans="2:12" x14ac:dyDescent="0.3">
      <c r="B35" s="12" t="s">
        <v>62</v>
      </c>
      <c r="C35" s="3">
        <v>39213</v>
      </c>
      <c r="D35" s="12" t="s">
        <v>15</v>
      </c>
      <c r="E35" s="12" t="s">
        <v>15</v>
      </c>
      <c r="F35" s="12" t="s">
        <v>17</v>
      </c>
      <c r="G35" s="12" t="s">
        <v>7</v>
      </c>
      <c r="H35" s="12"/>
      <c r="J35" s="13">
        <v>100</v>
      </c>
      <c r="K35" s="14">
        <v>18633.700500000003</v>
      </c>
      <c r="L35" s="12"/>
    </row>
    <row r="36" spans="2:12" x14ac:dyDescent="0.3">
      <c r="B36" s="12" t="s">
        <v>63</v>
      </c>
      <c r="C36" s="3">
        <v>38120</v>
      </c>
      <c r="D36" s="12" t="s">
        <v>15</v>
      </c>
      <c r="E36" s="12" t="s">
        <v>15</v>
      </c>
      <c r="F36" s="12" t="s">
        <v>17</v>
      </c>
      <c r="G36" s="12" t="s">
        <v>7</v>
      </c>
      <c r="H36" s="12"/>
      <c r="J36" s="13">
        <v>100</v>
      </c>
      <c r="K36" s="14">
        <v>17628.216499999999</v>
      </c>
      <c r="L36" s="12"/>
    </row>
    <row r="37" spans="2:12" x14ac:dyDescent="0.3">
      <c r="B37" s="12" t="s">
        <v>64</v>
      </c>
      <c r="C37" s="3">
        <v>40210</v>
      </c>
      <c r="D37" s="12" t="s">
        <v>15</v>
      </c>
      <c r="E37" s="12" t="s">
        <v>15</v>
      </c>
      <c r="F37" s="12" t="s">
        <v>22</v>
      </c>
      <c r="G37" s="12" t="s">
        <v>7</v>
      </c>
      <c r="H37" s="12"/>
      <c r="J37" s="13">
        <v>100</v>
      </c>
      <c r="K37" s="14">
        <v>33830.258249999999</v>
      </c>
      <c r="L37" s="15" t="s">
        <v>125</v>
      </c>
    </row>
    <row r="38" spans="2:12" x14ac:dyDescent="0.3">
      <c r="B38" s="12" t="s">
        <v>75</v>
      </c>
      <c r="C38" s="3">
        <v>44744</v>
      </c>
      <c r="D38" s="12" t="s">
        <v>15</v>
      </c>
      <c r="E38" s="12" t="s">
        <v>15</v>
      </c>
      <c r="F38" s="12" t="s">
        <v>17</v>
      </c>
      <c r="G38" s="12" t="s">
        <v>9</v>
      </c>
      <c r="H38" s="12"/>
      <c r="J38" s="13">
        <v>40</v>
      </c>
      <c r="K38" s="14">
        <v>7161.84</v>
      </c>
      <c r="L38" s="12"/>
    </row>
    <row r="39" spans="2:12" x14ac:dyDescent="0.3">
      <c r="B39" s="12" t="s">
        <v>47</v>
      </c>
      <c r="C39" s="3">
        <v>39049</v>
      </c>
      <c r="D39" s="12" t="s">
        <v>15</v>
      </c>
      <c r="E39" s="12" t="s">
        <v>15</v>
      </c>
      <c r="F39" s="12" t="s">
        <v>23</v>
      </c>
      <c r="G39" s="12" t="s">
        <v>7</v>
      </c>
      <c r="H39" s="12"/>
      <c r="J39" s="13">
        <v>100</v>
      </c>
      <c r="K39" s="14">
        <v>34448.159</v>
      </c>
      <c r="L39" s="15" t="s">
        <v>121</v>
      </c>
    </row>
    <row r="40" spans="2:12" x14ac:dyDescent="0.3">
      <c r="B40" s="12" t="s">
        <v>104</v>
      </c>
      <c r="C40" s="3">
        <v>44284</v>
      </c>
      <c r="D40" s="12" t="s">
        <v>15</v>
      </c>
      <c r="E40" s="12" t="s">
        <v>15</v>
      </c>
      <c r="F40" s="12" t="s">
        <v>17</v>
      </c>
      <c r="G40" s="12" t="s">
        <v>7</v>
      </c>
      <c r="H40" s="12"/>
      <c r="J40" s="13">
        <v>100</v>
      </c>
      <c r="K40" s="14">
        <v>15848.98</v>
      </c>
      <c r="L40" s="12"/>
    </row>
    <row r="41" spans="2:12" x14ac:dyDescent="0.3">
      <c r="B41" s="12" t="s">
        <v>51</v>
      </c>
      <c r="C41" s="3">
        <v>43831</v>
      </c>
      <c r="D41" s="12" t="s">
        <v>15</v>
      </c>
      <c r="E41" s="12" t="s">
        <v>15</v>
      </c>
      <c r="F41" s="12" t="s">
        <v>17</v>
      </c>
      <c r="G41" s="12" t="s">
        <v>9</v>
      </c>
      <c r="H41" s="12"/>
      <c r="J41" s="13">
        <v>87.5</v>
      </c>
      <c r="K41" s="14">
        <v>12280.92475</v>
      </c>
      <c r="L41" s="12"/>
    </row>
    <row r="42" spans="2:12" x14ac:dyDescent="0.3">
      <c r="B42" s="12" t="s">
        <v>53</v>
      </c>
      <c r="C42" s="3">
        <v>43073</v>
      </c>
      <c r="D42" s="12" t="s">
        <v>15</v>
      </c>
      <c r="E42" s="12" t="s">
        <v>15</v>
      </c>
      <c r="F42" s="12" t="s">
        <v>17</v>
      </c>
      <c r="G42" s="12" t="s">
        <v>7</v>
      </c>
      <c r="H42" s="12"/>
      <c r="J42" s="13">
        <v>100</v>
      </c>
      <c r="K42" s="14">
        <v>16291.7395</v>
      </c>
      <c r="L42" s="12"/>
    </row>
    <row r="43" spans="2:12" x14ac:dyDescent="0.3">
      <c r="B43" s="12" t="s">
        <v>89</v>
      </c>
      <c r="C43" s="3">
        <v>45049</v>
      </c>
      <c r="D43" s="12" t="s">
        <v>15</v>
      </c>
      <c r="E43" s="12" t="s">
        <v>15</v>
      </c>
      <c r="F43" s="12" t="s">
        <v>16</v>
      </c>
      <c r="G43" s="12" t="s">
        <v>7</v>
      </c>
      <c r="H43" s="12"/>
      <c r="J43" s="13">
        <v>100</v>
      </c>
      <c r="K43" s="14">
        <v>15668.355000000001</v>
      </c>
      <c r="L43" s="15" t="s">
        <v>129</v>
      </c>
    </row>
    <row r="44" spans="2:12" x14ac:dyDescent="0.3">
      <c r="B44" s="12" t="s">
        <v>81</v>
      </c>
      <c r="C44" s="3">
        <v>44826</v>
      </c>
      <c r="D44" s="12" t="s">
        <v>15</v>
      </c>
      <c r="E44" s="12" t="s">
        <v>15</v>
      </c>
      <c r="F44" s="12" t="s">
        <v>35</v>
      </c>
      <c r="G44" s="12" t="s">
        <v>7</v>
      </c>
      <c r="H44" s="12"/>
      <c r="J44" s="13">
        <v>100</v>
      </c>
      <c r="K44" s="14">
        <v>19886.439999999999</v>
      </c>
      <c r="L44" s="12"/>
    </row>
    <row r="45" spans="2:12" x14ac:dyDescent="0.3">
      <c r="B45" s="12" t="s">
        <v>110</v>
      </c>
      <c r="C45" s="3">
        <v>45276</v>
      </c>
      <c r="D45" s="12" t="s">
        <v>15</v>
      </c>
      <c r="E45" s="12" t="s">
        <v>15</v>
      </c>
      <c r="F45" s="12" t="s">
        <v>17</v>
      </c>
      <c r="G45" s="12" t="s">
        <v>136</v>
      </c>
      <c r="H45" s="12"/>
      <c r="J45" s="13">
        <v>100</v>
      </c>
      <c r="K45" s="14">
        <v>16336.696</v>
      </c>
      <c r="L45" s="12"/>
    </row>
    <row r="46" spans="2:12" x14ac:dyDescent="0.3">
      <c r="B46" s="12" t="s">
        <v>56</v>
      </c>
      <c r="C46" s="3">
        <v>42570</v>
      </c>
      <c r="D46" s="12" t="s">
        <v>15</v>
      </c>
      <c r="E46" s="12" t="s">
        <v>15</v>
      </c>
      <c r="F46" s="12" t="s">
        <v>16</v>
      </c>
      <c r="G46" s="12" t="s">
        <v>7</v>
      </c>
      <c r="H46" s="12"/>
      <c r="J46" s="13">
        <v>100</v>
      </c>
      <c r="K46" s="14">
        <v>26211.78</v>
      </c>
      <c r="L46" s="15" t="s">
        <v>124</v>
      </c>
    </row>
    <row r="47" spans="2:12" x14ac:dyDescent="0.3">
      <c r="B47" s="12" t="s">
        <v>57</v>
      </c>
      <c r="C47" s="3">
        <v>41242</v>
      </c>
      <c r="D47" s="12" t="s">
        <v>15</v>
      </c>
      <c r="E47" s="12" t="s">
        <v>15</v>
      </c>
      <c r="F47" s="12" t="s">
        <v>17</v>
      </c>
      <c r="G47" s="12" t="s">
        <v>7</v>
      </c>
      <c r="H47" s="12"/>
      <c r="J47" s="13">
        <v>100</v>
      </c>
      <c r="K47" s="14">
        <v>17437.76125</v>
      </c>
      <c r="L47" s="12"/>
    </row>
    <row r="48" spans="2:12" x14ac:dyDescent="0.3">
      <c r="B48" s="12" t="s">
        <v>94</v>
      </c>
      <c r="C48" s="3">
        <v>45125</v>
      </c>
      <c r="D48" s="12" t="s">
        <v>15</v>
      </c>
      <c r="E48" s="12" t="s">
        <v>15</v>
      </c>
      <c r="F48" s="12" t="s">
        <v>17</v>
      </c>
      <c r="G48" s="12" t="s">
        <v>25</v>
      </c>
      <c r="H48" s="12" t="s">
        <v>67</v>
      </c>
      <c r="J48" s="13">
        <v>87.5</v>
      </c>
      <c r="K48" s="14">
        <v>15666.524999999998</v>
      </c>
      <c r="L48" s="12"/>
    </row>
    <row r="49" spans="2:12" x14ac:dyDescent="0.3">
      <c r="B49" s="12" t="s">
        <v>58</v>
      </c>
      <c r="C49" s="3">
        <v>43405</v>
      </c>
      <c r="D49" s="12" t="s">
        <v>15</v>
      </c>
      <c r="E49" s="12" t="s">
        <v>15</v>
      </c>
      <c r="F49" s="12" t="s">
        <v>17</v>
      </c>
      <c r="G49" s="12" t="s">
        <v>7</v>
      </c>
      <c r="H49" s="12"/>
      <c r="J49" s="13">
        <v>100</v>
      </c>
      <c r="K49" s="14">
        <v>16632.72625</v>
      </c>
      <c r="L49" s="12"/>
    </row>
    <row r="50" spans="2:12" x14ac:dyDescent="0.3">
      <c r="B50" s="12" t="s">
        <v>108</v>
      </c>
      <c r="C50" s="3">
        <v>38530</v>
      </c>
      <c r="D50" s="12" t="s">
        <v>15</v>
      </c>
      <c r="E50" s="12" t="s">
        <v>15</v>
      </c>
      <c r="F50" s="12" t="s">
        <v>19</v>
      </c>
      <c r="G50" s="12" t="s">
        <v>7</v>
      </c>
      <c r="H50" s="12"/>
      <c r="J50" s="13">
        <v>100</v>
      </c>
      <c r="K50" s="14">
        <v>13538.14</v>
      </c>
      <c r="L50" s="12"/>
    </row>
    <row r="51" spans="2:12" x14ac:dyDescent="0.3">
      <c r="B51" s="12" t="s">
        <v>65</v>
      </c>
      <c r="C51" s="3">
        <v>43748</v>
      </c>
      <c r="D51" s="12" t="s">
        <v>15</v>
      </c>
      <c r="E51" s="12" t="s">
        <v>15</v>
      </c>
      <c r="F51" s="12" t="s">
        <v>19</v>
      </c>
      <c r="G51" s="12" t="s">
        <v>7</v>
      </c>
      <c r="H51" s="12"/>
      <c r="J51" s="13">
        <v>100</v>
      </c>
      <c r="K51" s="14">
        <v>15869</v>
      </c>
      <c r="L51" s="12"/>
    </row>
    <row r="52" spans="2:12" x14ac:dyDescent="0.3">
      <c r="B52" s="12" t="s">
        <v>66</v>
      </c>
      <c r="C52" s="3">
        <v>38555</v>
      </c>
      <c r="D52" s="12" t="s">
        <v>15</v>
      </c>
      <c r="E52" s="12" t="s">
        <v>15</v>
      </c>
      <c r="F52" s="12" t="s">
        <v>16</v>
      </c>
      <c r="G52" s="12" t="s">
        <v>7</v>
      </c>
      <c r="H52" s="12"/>
      <c r="J52" s="13">
        <v>100</v>
      </c>
      <c r="K52" s="14">
        <v>30007.80775</v>
      </c>
      <c r="L52" s="12"/>
    </row>
    <row r="53" spans="2:12" x14ac:dyDescent="0.3">
      <c r="B53" s="12" t="s">
        <v>101</v>
      </c>
      <c r="C53" s="3">
        <v>45255</v>
      </c>
      <c r="D53" s="12" t="s">
        <v>15</v>
      </c>
      <c r="E53" s="12" t="s">
        <v>15</v>
      </c>
      <c r="F53" s="12" t="s">
        <v>17</v>
      </c>
      <c r="G53" s="12" t="s">
        <v>9</v>
      </c>
      <c r="H53" s="12"/>
      <c r="J53" s="13">
        <v>50</v>
      </c>
      <c r="K53" s="14">
        <v>7924.56</v>
      </c>
      <c r="L53" s="12"/>
    </row>
    <row r="54" spans="2:12" x14ac:dyDescent="0.3">
      <c r="B54" s="12" t="s">
        <v>67</v>
      </c>
      <c r="C54" s="3">
        <v>42758</v>
      </c>
      <c r="D54" s="12" t="s">
        <v>15</v>
      </c>
      <c r="E54" s="12" t="s">
        <v>15</v>
      </c>
      <c r="F54" s="12" t="s">
        <v>17</v>
      </c>
      <c r="G54" s="12" t="s">
        <v>68</v>
      </c>
      <c r="H54" s="12"/>
      <c r="J54" s="13">
        <v>100</v>
      </c>
      <c r="K54" s="14">
        <v>21643.45925</v>
      </c>
      <c r="L54" s="12"/>
    </row>
    <row r="55" spans="2:12" x14ac:dyDescent="0.3">
      <c r="B55" s="12" t="s">
        <v>69</v>
      </c>
      <c r="C55" s="3">
        <v>39387</v>
      </c>
      <c r="D55" s="12" t="s">
        <v>15</v>
      </c>
      <c r="E55" s="12" t="s">
        <v>15</v>
      </c>
      <c r="F55" s="12" t="s">
        <v>8</v>
      </c>
      <c r="G55" s="12" t="s">
        <v>7</v>
      </c>
      <c r="H55" s="12"/>
      <c r="J55" s="13">
        <v>100</v>
      </c>
      <c r="K55" s="14">
        <v>14743.907499999999</v>
      </c>
      <c r="L55" s="12"/>
    </row>
    <row r="56" spans="2:12" x14ac:dyDescent="0.3">
      <c r="B56" s="12" t="s">
        <v>38</v>
      </c>
      <c r="C56" s="3">
        <v>44637</v>
      </c>
      <c r="D56" s="12" t="s">
        <v>15</v>
      </c>
      <c r="E56" s="12" t="s">
        <v>15</v>
      </c>
      <c r="F56" s="12" t="s">
        <v>17</v>
      </c>
      <c r="G56" s="12" t="s">
        <v>14</v>
      </c>
      <c r="H56" s="12" t="s">
        <v>134</v>
      </c>
      <c r="J56" s="13">
        <v>100</v>
      </c>
      <c r="K56" s="14">
        <v>17904.599999999999</v>
      </c>
      <c r="L56" s="12"/>
    </row>
    <row r="57" spans="2:12" x14ac:dyDescent="0.3">
      <c r="B57" s="12" t="s">
        <v>93</v>
      </c>
      <c r="C57" s="3">
        <v>45084</v>
      </c>
      <c r="D57" s="12" t="s">
        <v>15</v>
      </c>
      <c r="E57" s="12" t="s">
        <v>15</v>
      </c>
      <c r="F57" s="12" t="s">
        <v>17</v>
      </c>
      <c r="G57" s="12" t="s">
        <v>9</v>
      </c>
      <c r="H57" s="12"/>
      <c r="J57" s="13">
        <v>87.5</v>
      </c>
      <c r="K57" s="14">
        <v>13867.84</v>
      </c>
      <c r="L57" s="12"/>
    </row>
    <row r="58" spans="2:12" x14ac:dyDescent="0.3">
      <c r="B58" s="12" t="s">
        <v>72</v>
      </c>
      <c r="C58" s="3">
        <v>44690</v>
      </c>
      <c r="D58" s="12" t="s">
        <v>15</v>
      </c>
      <c r="E58" s="12" t="s">
        <v>15</v>
      </c>
      <c r="F58" s="12" t="s">
        <v>18</v>
      </c>
      <c r="G58" s="12" t="s">
        <v>7</v>
      </c>
      <c r="H58" s="12"/>
      <c r="J58" s="13">
        <v>100</v>
      </c>
      <c r="K58" s="14">
        <v>19891.160249999997</v>
      </c>
      <c r="L58" s="12"/>
    </row>
    <row r="59" spans="2:12" x14ac:dyDescent="0.3">
      <c r="B59" s="12" t="s">
        <v>32</v>
      </c>
      <c r="C59" s="3">
        <v>37645</v>
      </c>
      <c r="D59" s="12" t="s">
        <v>15</v>
      </c>
      <c r="E59" s="12" t="s">
        <v>15</v>
      </c>
      <c r="F59" s="12" t="s">
        <v>17</v>
      </c>
      <c r="G59" s="12" t="s">
        <v>7</v>
      </c>
      <c r="H59" s="12"/>
      <c r="J59" s="13">
        <v>100</v>
      </c>
      <c r="K59" s="14">
        <v>14982.055999999999</v>
      </c>
      <c r="L59" s="12"/>
    </row>
    <row r="60" spans="2:12" x14ac:dyDescent="0.3">
      <c r="B60" s="12" t="s">
        <v>40</v>
      </c>
      <c r="C60" s="3">
        <v>38415</v>
      </c>
      <c r="D60" s="12" t="s">
        <v>15</v>
      </c>
      <c r="E60" s="12" t="s">
        <v>15</v>
      </c>
      <c r="F60" s="12" t="s">
        <v>19</v>
      </c>
      <c r="G60" s="12" t="s">
        <v>7</v>
      </c>
      <c r="H60" s="12"/>
      <c r="J60" s="13">
        <v>100</v>
      </c>
      <c r="K60" s="14">
        <v>17449.846000000001</v>
      </c>
      <c r="L60" s="12"/>
    </row>
    <row r="61" spans="2:12" x14ac:dyDescent="0.3">
      <c r="B61" s="12" t="s">
        <v>44</v>
      </c>
      <c r="C61" s="3">
        <v>37991</v>
      </c>
      <c r="D61" s="12" t="s">
        <v>15</v>
      </c>
      <c r="E61" s="12" t="s">
        <v>15</v>
      </c>
      <c r="F61" s="12" t="s">
        <v>35</v>
      </c>
      <c r="G61" s="12" t="s">
        <v>9</v>
      </c>
      <c r="H61" s="12"/>
      <c r="J61" s="13">
        <v>50</v>
      </c>
      <c r="K61" s="14">
        <v>12150.257750000001</v>
      </c>
      <c r="L61" s="15" t="s">
        <v>120</v>
      </c>
    </row>
    <row r="62" spans="2:12" x14ac:dyDescent="0.3">
      <c r="B62" s="12" t="s">
        <v>97</v>
      </c>
      <c r="C62" s="3">
        <v>45187</v>
      </c>
      <c r="D62" s="12" t="s">
        <v>15</v>
      </c>
      <c r="E62" s="12" t="s">
        <v>15</v>
      </c>
      <c r="F62" s="12" t="s">
        <v>17</v>
      </c>
      <c r="G62" s="12" t="s">
        <v>83</v>
      </c>
      <c r="H62" s="12" t="s">
        <v>32</v>
      </c>
      <c r="J62" s="13">
        <v>100</v>
      </c>
      <c r="K62" s="14">
        <v>15848.98</v>
      </c>
      <c r="L62" s="12"/>
    </row>
    <row r="63" spans="2:12" x14ac:dyDescent="0.3">
      <c r="B63" s="12" t="s">
        <v>111</v>
      </c>
      <c r="C63" s="3">
        <v>44743</v>
      </c>
      <c r="D63" s="12" t="s">
        <v>15</v>
      </c>
      <c r="E63" s="12" t="s">
        <v>15</v>
      </c>
      <c r="F63" s="12" t="s">
        <v>17</v>
      </c>
      <c r="G63" s="12" t="s">
        <v>11</v>
      </c>
      <c r="H63" s="12"/>
      <c r="J63" s="13">
        <v>87.5</v>
      </c>
      <c r="K63" s="14">
        <v>15666.524999999998</v>
      </c>
      <c r="L63" s="12"/>
    </row>
    <row r="64" spans="2:12" x14ac:dyDescent="0.3">
      <c r="B64" s="12" t="s">
        <v>95</v>
      </c>
      <c r="C64" s="3">
        <v>45147</v>
      </c>
      <c r="D64" s="12" t="s">
        <v>15</v>
      </c>
      <c r="E64" s="12" t="s">
        <v>15</v>
      </c>
      <c r="F64" s="12" t="s">
        <v>17</v>
      </c>
      <c r="G64" s="12" t="s">
        <v>25</v>
      </c>
      <c r="H64" s="12" t="s">
        <v>61</v>
      </c>
      <c r="J64" s="13">
        <v>87.5</v>
      </c>
      <c r="K64" s="14">
        <v>15666.524999999998</v>
      </c>
      <c r="L64" s="12"/>
    </row>
    <row r="65" spans="2:12" x14ac:dyDescent="0.3">
      <c r="B65" s="12" t="s">
        <v>86</v>
      </c>
      <c r="C65" s="3">
        <v>44958</v>
      </c>
      <c r="D65" s="12" t="s">
        <v>15</v>
      </c>
      <c r="E65" s="12" t="s">
        <v>15</v>
      </c>
      <c r="F65" s="12" t="s">
        <v>19</v>
      </c>
      <c r="G65" s="12" t="s">
        <v>83</v>
      </c>
      <c r="H65" s="12" t="s">
        <v>108</v>
      </c>
      <c r="J65" s="13">
        <v>100</v>
      </c>
      <c r="K65" s="14">
        <v>14388.34525</v>
      </c>
      <c r="L65" s="12"/>
    </row>
    <row r="66" spans="2:12" x14ac:dyDescent="0.3">
      <c r="B66" s="12" t="s">
        <v>49</v>
      </c>
      <c r="C66" s="3">
        <v>42582</v>
      </c>
      <c r="D66" s="12" t="s">
        <v>15</v>
      </c>
      <c r="E66" s="12" t="s">
        <v>15</v>
      </c>
      <c r="F66" s="12" t="s">
        <v>17</v>
      </c>
      <c r="G66" s="12" t="s">
        <v>7</v>
      </c>
      <c r="H66" s="12"/>
      <c r="J66" s="13">
        <v>100</v>
      </c>
      <c r="K66" s="14">
        <v>22105.590749999999</v>
      </c>
      <c r="L66" s="12"/>
    </row>
    <row r="67" spans="2:12" x14ac:dyDescent="0.3">
      <c r="B67" s="12" t="s">
        <v>52</v>
      </c>
      <c r="C67" s="3">
        <v>41169</v>
      </c>
      <c r="D67" s="12" t="s">
        <v>15</v>
      </c>
      <c r="E67" s="12" t="s">
        <v>15</v>
      </c>
      <c r="F67" s="12" t="s">
        <v>24</v>
      </c>
      <c r="G67" s="12" t="s">
        <v>7</v>
      </c>
      <c r="H67" s="12"/>
      <c r="J67" s="13">
        <v>100</v>
      </c>
      <c r="K67" s="14">
        <v>16057.885749999999</v>
      </c>
      <c r="L67" s="12"/>
    </row>
    <row r="68" spans="2:12" x14ac:dyDescent="0.3">
      <c r="B68" s="12" t="s">
        <v>71</v>
      </c>
      <c r="C68" s="3">
        <v>44684</v>
      </c>
      <c r="D68" s="12" t="s">
        <v>132</v>
      </c>
      <c r="E68" s="12" t="s">
        <v>15</v>
      </c>
      <c r="F68" s="12" t="s">
        <v>12</v>
      </c>
      <c r="G68" s="12" t="s">
        <v>9</v>
      </c>
      <c r="H68" s="12"/>
      <c r="J68" s="13">
        <v>75</v>
      </c>
      <c r="K68" s="14">
        <v>11260.117</v>
      </c>
      <c r="L68" s="12"/>
    </row>
    <row r="69" spans="2:12" x14ac:dyDescent="0.3">
      <c r="B69" s="12" t="s">
        <v>134</v>
      </c>
      <c r="C69" s="3">
        <v>39378</v>
      </c>
      <c r="D69" s="12" t="s">
        <v>15</v>
      </c>
      <c r="E69" s="12" t="s">
        <v>15</v>
      </c>
      <c r="F69" s="12" t="s">
        <v>17</v>
      </c>
      <c r="G69" s="12" t="s">
        <v>7</v>
      </c>
      <c r="H69" s="12"/>
      <c r="J69" s="13">
        <v>100</v>
      </c>
      <c r="K69" s="14">
        <v>17338.580000000002</v>
      </c>
      <c r="L69" s="12"/>
    </row>
    <row r="70" spans="2:12" x14ac:dyDescent="0.3">
      <c r="B70" s="12" t="s">
        <v>54</v>
      </c>
      <c r="C70" s="3">
        <v>37646</v>
      </c>
      <c r="D70" s="12" t="s">
        <v>15</v>
      </c>
      <c r="E70" s="12" t="s">
        <v>15</v>
      </c>
      <c r="F70" s="12" t="s">
        <v>17</v>
      </c>
      <c r="G70" s="12" t="s">
        <v>7</v>
      </c>
      <c r="H70" s="12"/>
      <c r="J70" s="13">
        <v>100</v>
      </c>
      <c r="K70" s="14">
        <v>19167.192500000001</v>
      </c>
      <c r="L70" s="15" t="s">
        <v>123</v>
      </c>
    </row>
    <row r="71" spans="2:12" x14ac:dyDescent="0.3">
      <c r="B71" s="12" t="s">
        <v>112</v>
      </c>
      <c r="C71" s="3">
        <v>44963</v>
      </c>
      <c r="D71" s="12" t="s">
        <v>15</v>
      </c>
      <c r="E71" s="12" t="s">
        <v>15</v>
      </c>
      <c r="F71" s="12" t="s">
        <v>20</v>
      </c>
      <c r="G71" s="12" t="s">
        <v>7</v>
      </c>
      <c r="H71" s="12"/>
      <c r="J71" s="13">
        <v>100</v>
      </c>
      <c r="K71" s="14">
        <v>15848.98</v>
      </c>
      <c r="L71" s="12"/>
    </row>
    <row r="72" spans="2:12" x14ac:dyDescent="0.3">
      <c r="B72" s="12" t="s">
        <v>55</v>
      </c>
      <c r="C72" s="3">
        <v>42309</v>
      </c>
      <c r="D72" s="12" t="s">
        <v>15</v>
      </c>
      <c r="E72" s="12" t="s">
        <v>15</v>
      </c>
      <c r="F72" s="12" t="s">
        <v>17</v>
      </c>
      <c r="G72" s="12" t="s">
        <v>7</v>
      </c>
      <c r="H72" s="12"/>
      <c r="J72" s="13">
        <v>100</v>
      </c>
      <c r="K72" s="14">
        <v>22181.379249999998</v>
      </c>
      <c r="L72" s="12"/>
    </row>
    <row r="73" spans="2:12" x14ac:dyDescent="0.3">
      <c r="B73" s="12" t="s">
        <v>78</v>
      </c>
      <c r="C73" s="3">
        <v>44788</v>
      </c>
      <c r="D73" s="12" t="s">
        <v>15</v>
      </c>
      <c r="E73" s="12" t="s">
        <v>15</v>
      </c>
      <c r="F73" s="12" t="s">
        <v>17</v>
      </c>
      <c r="G73" s="12" t="s">
        <v>11</v>
      </c>
      <c r="H73" s="12"/>
      <c r="J73" s="13">
        <v>87.5</v>
      </c>
      <c r="K73" s="14">
        <v>15782.273499999999</v>
      </c>
      <c r="L73" s="12"/>
    </row>
    <row r="74" spans="2:12" x14ac:dyDescent="0.3">
      <c r="B74" s="12" t="s">
        <v>77</v>
      </c>
      <c r="C74" s="3">
        <v>44763</v>
      </c>
      <c r="D74" s="12" t="s">
        <v>15</v>
      </c>
      <c r="E74" s="12" t="s">
        <v>15</v>
      </c>
      <c r="F74" s="12" t="s">
        <v>17</v>
      </c>
      <c r="G74" s="12" t="s">
        <v>7</v>
      </c>
      <c r="H74" s="12"/>
      <c r="J74" s="13">
        <v>100</v>
      </c>
      <c r="K74" s="14">
        <v>16336.696</v>
      </c>
      <c r="L74" s="12"/>
    </row>
    <row r="75" spans="2:12" x14ac:dyDescent="0.3">
      <c r="B75" s="12" t="s">
        <v>113</v>
      </c>
      <c r="C75" s="3">
        <v>44928</v>
      </c>
      <c r="D75" s="12" t="s">
        <v>15</v>
      </c>
      <c r="E75" s="12" t="s">
        <v>15</v>
      </c>
      <c r="F75" s="12" t="s">
        <v>17</v>
      </c>
      <c r="G75" s="12" t="s">
        <v>9</v>
      </c>
      <c r="H75" s="12"/>
      <c r="J75" s="13">
        <v>87.5</v>
      </c>
      <c r="K75" s="14">
        <v>13867.84</v>
      </c>
      <c r="L75" s="12"/>
    </row>
    <row r="76" spans="2:12" x14ac:dyDescent="0.3">
      <c r="B76" s="12" t="s">
        <v>100</v>
      </c>
      <c r="C76" s="3">
        <v>45234</v>
      </c>
      <c r="D76" s="12" t="s">
        <v>15</v>
      </c>
      <c r="E76" s="12" t="s">
        <v>15</v>
      </c>
      <c r="F76" s="12" t="s">
        <v>17</v>
      </c>
      <c r="G76" s="12" t="s">
        <v>7</v>
      </c>
      <c r="H76" s="12"/>
      <c r="J76" s="13">
        <v>100</v>
      </c>
      <c r="K76" s="14">
        <v>7924.56</v>
      </c>
      <c r="L76" s="12"/>
    </row>
    <row r="77" spans="2:12" x14ac:dyDescent="0.3">
      <c r="B77" s="12" t="s">
        <v>87</v>
      </c>
      <c r="C77" s="3">
        <v>44970</v>
      </c>
      <c r="D77" s="12" t="s">
        <v>15</v>
      </c>
      <c r="E77" s="12" t="s">
        <v>15</v>
      </c>
      <c r="F77" s="12" t="s">
        <v>16</v>
      </c>
      <c r="G77" s="12" t="s">
        <v>7</v>
      </c>
      <c r="H77" s="12"/>
      <c r="J77" s="13">
        <v>100</v>
      </c>
      <c r="K77" s="14">
        <v>16936.269749999999</v>
      </c>
      <c r="L77" s="12"/>
    </row>
    <row r="78" spans="2:12" x14ac:dyDescent="0.3">
      <c r="B78" s="12" t="s">
        <v>84</v>
      </c>
      <c r="C78" s="3">
        <v>44877</v>
      </c>
      <c r="D78" s="12" t="s">
        <v>15</v>
      </c>
      <c r="E78" s="12" t="s">
        <v>15</v>
      </c>
      <c r="F78" s="12" t="s">
        <v>8</v>
      </c>
      <c r="G78" s="12" t="s">
        <v>9</v>
      </c>
      <c r="H78" s="12"/>
      <c r="J78" s="13">
        <v>75</v>
      </c>
      <c r="K78" s="14">
        <v>11621.60375</v>
      </c>
      <c r="L78" s="12"/>
    </row>
    <row r="79" spans="2:12" x14ac:dyDescent="0.3">
      <c r="B79" s="12" t="s">
        <v>102</v>
      </c>
      <c r="C79" s="3">
        <v>45254</v>
      </c>
      <c r="D79" s="12" t="s">
        <v>15</v>
      </c>
      <c r="E79" s="12" t="s">
        <v>15</v>
      </c>
      <c r="F79" s="12" t="s">
        <v>8</v>
      </c>
      <c r="G79" s="12" t="s">
        <v>25</v>
      </c>
      <c r="H79" s="12" t="s">
        <v>26</v>
      </c>
      <c r="J79" s="13">
        <v>80</v>
      </c>
      <c r="K79" s="14">
        <v>13288.60225</v>
      </c>
      <c r="L79" s="12"/>
    </row>
    <row r="80" spans="2:12" x14ac:dyDescent="0.3">
      <c r="B80" s="12" t="s">
        <v>27</v>
      </c>
      <c r="C80" s="3">
        <v>43296</v>
      </c>
      <c r="D80" s="12" t="s">
        <v>15</v>
      </c>
      <c r="E80" s="12" t="s">
        <v>15</v>
      </c>
      <c r="F80" s="12" t="s">
        <v>17</v>
      </c>
      <c r="G80" s="12" t="s">
        <v>7</v>
      </c>
      <c r="H80" s="12"/>
      <c r="J80" s="13">
        <v>100</v>
      </c>
      <c r="K80" s="14">
        <v>16969.7565</v>
      </c>
      <c r="L80" s="12"/>
    </row>
    <row r="81" spans="2:12" x14ac:dyDescent="0.3">
      <c r="B81" s="12" t="s">
        <v>96</v>
      </c>
      <c r="C81" s="3">
        <v>45156</v>
      </c>
      <c r="D81" s="12" t="s">
        <v>15</v>
      </c>
      <c r="E81" s="12" t="s">
        <v>15</v>
      </c>
      <c r="F81" s="12" t="s">
        <v>8</v>
      </c>
      <c r="G81" s="12" t="s">
        <v>25</v>
      </c>
      <c r="H81" s="12" t="s">
        <v>70</v>
      </c>
      <c r="J81" s="13">
        <v>80</v>
      </c>
      <c r="K81" s="14">
        <v>13288.60225</v>
      </c>
      <c r="L81" s="12"/>
    </row>
    <row r="82" spans="2:12" x14ac:dyDescent="0.3">
      <c r="B82" s="12" t="s">
        <v>114</v>
      </c>
      <c r="C82" s="3">
        <v>45226</v>
      </c>
      <c r="D82" s="12" t="s">
        <v>15</v>
      </c>
      <c r="E82" s="12" t="s">
        <v>15</v>
      </c>
      <c r="F82" s="12" t="s">
        <v>17</v>
      </c>
      <c r="G82" s="12" t="s">
        <v>83</v>
      </c>
      <c r="H82" s="12" t="s">
        <v>48</v>
      </c>
      <c r="J82" s="13">
        <v>100</v>
      </c>
      <c r="K82" s="14">
        <v>17904.599999999999</v>
      </c>
      <c r="L82" s="12"/>
    </row>
    <row r="83" spans="2:12" x14ac:dyDescent="0.3">
      <c r="B83" s="12" t="s">
        <v>30</v>
      </c>
      <c r="C83" s="3">
        <v>39177</v>
      </c>
      <c r="D83" s="12" t="s">
        <v>15</v>
      </c>
      <c r="E83" s="12" t="s">
        <v>15</v>
      </c>
      <c r="F83" s="12" t="s">
        <v>17</v>
      </c>
      <c r="G83" s="12" t="s">
        <v>7</v>
      </c>
      <c r="H83" s="12"/>
      <c r="J83" s="13">
        <v>100</v>
      </c>
      <c r="K83" s="14">
        <v>18210.939249999999</v>
      </c>
      <c r="L83" s="12"/>
    </row>
    <row r="84" spans="2:12" x14ac:dyDescent="0.3">
      <c r="B84" s="12" t="s">
        <v>33</v>
      </c>
      <c r="C84" s="3">
        <v>37645</v>
      </c>
      <c r="D84" s="12" t="s">
        <v>15</v>
      </c>
      <c r="E84" s="12" t="s">
        <v>15</v>
      </c>
      <c r="F84" s="12" t="s">
        <v>10</v>
      </c>
      <c r="G84" s="12" t="s">
        <v>7</v>
      </c>
      <c r="H84" s="12"/>
      <c r="J84" s="13">
        <v>100</v>
      </c>
      <c r="K84" s="14">
        <v>19833.217000000001</v>
      </c>
      <c r="L84" s="12" t="s">
        <v>118</v>
      </c>
    </row>
    <row r="85" spans="2:12" x14ac:dyDescent="0.3">
      <c r="B85" s="12" t="s">
        <v>70</v>
      </c>
      <c r="C85" s="3">
        <v>44366</v>
      </c>
      <c r="D85" s="12" t="s">
        <v>15</v>
      </c>
      <c r="E85" s="12" t="s">
        <v>15</v>
      </c>
      <c r="F85" s="12" t="s">
        <v>17</v>
      </c>
      <c r="G85" s="12" t="s">
        <v>14</v>
      </c>
      <c r="H85" s="12" t="s">
        <v>57</v>
      </c>
      <c r="J85" s="13">
        <v>100</v>
      </c>
      <c r="K85" s="14">
        <v>16343.409750000001</v>
      </c>
      <c r="L85" s="12"/>
    </row>
    <row r="86" spans="2:12" x14ac:dyDescent="0.3">
      <c r="B86" s="12" t="s">
        <v>36</v>
      </c>
      <c r="C86" s="3">
        <v>38379</v>
      </c>
      <c r="D86" s="12" t="s">
        <v>15</v>
      </c>
      <c r="E86" s="12" t="s">
        <v>15</v>
      </c>
      <c r="F86" s="12" t="s">
        <v>17</v>
      </c>
      <c r="G86" s="12" t="s">
        <v>37</v>
      </c>
      <c r="H86" s="12"/>
      <c r="J86" s="13">
        <v>100</v>
      </c>
      <c r="K86" s="14">
        <v>17291.073499999999</v>
      </c>
      <c r="L86" s="12"/>
    </row>
    <row r="87" spans="2:12" x14ac:dyDescent="0.3">
      <c r="B87" s="12" t="s">
        <v>50</v>
      </c>
      <c r="C87" s="3">
        <v>40634</v>
      </c>
      <c r="D87" s="12" t="s">
        <v>15</v>
      </c>
      <c r="E87" s="12" t="s">
        <v>15</v>
      </c>
      <c r="F87" s="12" t="s">
        <v>18</v>
      </c>
      <c r="G87" s="12" t="s">
        <v>9</v>
      </c>
      <c r="H87" s="12"/>
      <c r="J87" s="13">
        <v>50</v>
      </c>
      <c r="K87" s="14">
        <v>11202.758</v>
      </c>
      <c r="L87" s="15" t="s">
        <v>122</v>
      </c>
    </row>
    <row r="88" spans="2:12" x14ac:dyDescent="0.3">
      <c r="B88" s="12" t="s">
        <v>106</v>
      </c>
      <c r="C88" s="3">
        <v>44326</v>
      </c>
      <c r="D88" s="12" t="s">
        <v>15</v>
      </c>
      <c r="E88" s="12" t="s">
        <v>15</v>
      </c>
      <c r="F88" s="12" t="s">
        <v>16</v>
      </c>
      <c r="G88" s="12" t="s">
        <v>7</v>
      </c>
      <c r="H88" s="12"/>
      <c r="J88" s="13">
        <v>100</v>
      </c>
      <c r="K88" s="14">
        <v>21415.94</v>
      </c>
      <c r="L88" s="12"/>
    </row>
    <row r="89" spans="2:12" x14ac:dyDescent="0.3">
      <c r="B89" s="12" t="s">
        <v>45</v>
      </c>
      <c r="C89" s="3">
        <v>40055</v>
      </c>
      <c r="D89" s="12" t="s">
        <v>15</v>
      </c>
      <c r="E89" s="12" t="s">
        <v>15</v>
      </c>
      <c r="F89" s="12" t="s">
        <v>17</v>
      </c>
      <c r="G89" s="12" t="s">
        <v>9</v>
      </c>
      <c r="H89" s="12"/>
      <c r="J89" s="13">
        <v>50</v>
      </c>
      <c r="K89" s="14">
        <v>3916.85</v>
      </c>
      <c r="L89" s="12"/>
    </row>
    <row r="90" spans="2:12" x14ac:dyDescent="0.3">
      <c r="B90" s="12" t="s">
        <v>109</v>
      </c>
      <c r="C90" s="3">
        <v>45022</v>
      </c>
      <c r="D90" s="12" t="s">
        <v>15</v>
      </c>
      <c r="E90" s="12" t="s">
        <v>15</v>
      </c>
      <c r="F90" s="12" t="s">
        <v>17</v>
      </c>
      <c r="G90" s="12" t="s">
        <v>11</v>
      </c>
      <c r="H90" s="12"/>
      <c r="J90" s="13">
        <v>87.5</v>
      </c>
      <c r="K90" s="14">
        <v>14858.4</v>
      </c>
      <c r="L90" s="12"/>
    </row>
    <row r="91" spans="2:12" x14ac:dyDescent="0.3">
      <c r="B91" s="12" t="s">
        <v>135</v>
      </c>
      <c r="C91" s="3">
        <v>45352</v>
      </c>
      <c r="D91" s="12"/>
      <c r="E91" s="12" t="s">
        <v>15</v>
      </c>
      <c r="F91" s="12" t="s">
        <v>79</v>
      </c>
      <c r="G91" s="12" t="s">
        <v>11</v>
      </c>
      <c r="H91" s="12"/>
      <c r="J91" s="13">
        <v>85</v>
      </c>
      <c r="K91" s="14">
        <v>13690.66</v>
      </c>
      <c r="L91" s="12"/>
    </row>
    <row r="92" spans="2:12" x14ac:dyDescent="0.3">
      <c r="B92" s="12" t="s">
        <v>137</v>
      </c>
      <c r="C92" s="3">
        <v>45478</v>
      </c>
      <c r="D92" s="12"/>
      <c r="E92" s="12" t="s">
        <v>15</v>
      </c>
      <c r="F92" s="12" t="s">
        <v>17</v>
      </c>
      <c r="G92" s="12" t="s">
        <v>25</v>
      </c>
      <c r="H92" s="12" t="s">
        <v>27</v>
      </c>
      <c r="J92" s="13">
        <v>87.5</v>
      </c>
      <c r="K92" s="14">
        <v>13471.27</v>
      </c>
      <c r="L92" s="12"/>
    </row>
    <row r="93" spans="2:12" x14ac:dyDescent="0.3">
      <c r="B93" s="12" t="s">
        <v>138</v>
      </c>
      <c r="C93" s="3">
        <v>45365</v>
      </c>
      <c r="D93" s="12"/>
      <c r="E93" s="12" t="s">
        <v>15</v>
      </c>
      <c r="F93" s="12" t="s">
        <v>22</v>
      </c>
      <c r="G93" s="12" t="s">
        <v>25</v>
      </c>
      <c r="H93" s="12" t="s">
        <v>64</v>
      </c>
      <c r="J93" s="13">
        <v>50</v>
      </c>
      <c r="K93" s="14">
        <f>16915.32+1020</f>
        <v>17935.32</v>
      </c>
      <c r="L93" s="15" t="s">
        <v>152</v>
      </c>
    </row>
    <row r="94" spans="2:12" x14ac:dyDescent="0.3">
      <c r="B94" s="12" t="s">
        <v>139</v>
      </c>
      <c r="C94" s="3">
        <v>45362</v>
      </c>
      <c r="D94" s="12"/>
      <c r="E94" s="12" t="s">
        <v>15</v>
      </c>
      <c r="F94" s="12" t="s">
        <v>24</v>
      </c>
      <c r="G94" s="12" t="s">
        <v>25</v>
      </c>
      <c r="H94" s="12" t="s">
        <v>43</v>
      </c>
      <c r="J94" s="13">
        <v>50</v>
      </c>
      <c r="K94" s="14">
        <v>7812.66</v>
      </c>
      <c r="L94" s="12"/>
    </row>
    <row r="95" spans="2:12" x14ac:dyDescent="0.3">
      <c r="B95" s="12" t="s">
        <v>140</v>
      </c>
      <c r="C95" s="3">
        <v>45465</v>
      </c>
      <c r="D95" s="12"/>
      <c r="E95" s="12" t="s">
        <v>15</v>
      </c>
      <c r="F95" s="12" t="s">
        <v>17</v>
      </c>
      <c r="G95" s="12" t="s">
        <v>90</v>
      </c>
      <c r="H95" s="12"/>
      <c r="I95" s="3">
        <v>45596</v>
      </c>
      <c r="J95" s="13">
        <v>100</v>
      </c>
      <c r="K95" s="14">
        <v>15848.55</v>
      </c>
      <c r="L95" s="12"/>
    </row>
    <row r="96" spans="2:12" x14ac:dyDescent="0.3">
      <c r="B96" s="12" t="s">
        <v>141</v>
      </c>
      <c r="C96" s="3">
        <v>45402</v>
      </c>
      <c r="D96" s="12"/>
      <c r="E96" s="12" t="s">
        <v>15</v>
      </c>
      <c r="F96" s="12" t="s">
        <v>8</v>
      </c>
      <c r="G96" s="12" t="s">
        <v>25</v>
      </c>
      <c r="H96" s="12" t="s">
        <v>36</v>
      </c>
      <c r="J96" s="13">
        <v>57.5</v>
      </c>
      <c r="K96" s="14">
        <v>8260.57</v>
      </c>
      <c r="L96" s="12"/>
    </row>
    <row r="97" spans="2:12" x14ac:dyDescent="0.3">
      <c r="B97" s="12" t="s">
        <v>142</v>
      </c>
      <c r="C97" s="3">
        <v>45495</v>
      </c>
      <c r="D97" s="12"/>
      <c r="E97" s="12" t="s">
        <v>15</v>
      </c>
      <c r="F97" s="12" t="s">
        <v>24</v>
      </c>
      <c r="G97" s="12" t="s">
        <v>92</v>
      </c>
      <c r="H97" s="12"/>
      <c r="I97" s="3">
        <v>45596</v>
      </c>
      <c r="J97" s="13">
        <v>75</v>
      </c>
      <c r="K97" s="14">
        <v>10774.54</v>
      </c>
      <c r="L97" s="12"/>
    </row>
    <row r="98" spans="2:12" x14ac:dyDescent="0.3">
      <c r="B98" s="12" t="s">
        <v>143</v>
      </c>
      <c r="C98" s="3">
        <v>45444</v>
      </c>
      <c r="D98" s="12"/>
      <c r="E98" s="12" t="s">
        <v>15</v>
      </c>
      <c r="F98" s="12" t="s">
        <v>17</v>
      </c>
      <c r="G98" s="12" t="s">
        <v>90</v>
      </c>
      <c r="H98" s="12"/>
      <c r="I98" s="3">
        <v>45596</v>
      </c>
      <c r="J98" s="13">
        <v>100</v>
      </c>
      <c r="K98" s="14">
        <v>15848.55</v>
      </c>
      <c r="L98" s="12"/>
    </row>
    <row r="99" spans="2:12" x14ac:dyDescent="0.3">
      <c r="B99" s="12" t="s">
        <v>144</v>
      </c>
      <c r="C99" s="3">
        <v>45423</v>
      </c>
      <c r="D99" s="12"/>
      <c r="E99" s="12" t="s">
        <v>15</v>
      </c>
      <c r="F99" s="12" t="s">
        <v>17</v>
      </c>
      <c r="G99" s="12" t="s">
        <v>83</v>
      </c>
      <c r="H99" s="12" t="s">
        <v>77</v>
      </c>
      <c r="J99" s="13">
        <v>100</v>
      </c>
      <c r="K99" s="14">
        <v>15848.55</v>
      </c>
      <c r="L99" s="12"/>
    </row>
    <row r="100" spans="2:12" x14ac:dyDescent="0.3">
      <c r="B100" s="12" t="s">
        <v>145</v>
      </c>
      <c r="C100" s="3">
        <v>45364</v>
      </c>
      <c r="D100" s="12"/>
      <c r="E100" s="12" t="s">
        <v>15</v>
      </c>
      <c r="F100" s="12" t="s">
        <v>17</v>
      </c>
      <c r="G100" s="12" t="s">
        <v>83</v>
      </c>
      <c r="H100" s="12" t="s">
        <v>87</v>
      </c>
      <c r="J100" s="13">
        <v>100</v>
      </c>
      <c r="K100" s="14">
        <v>15848.55</v>
      </c>
      <c r="L100" s="12"/>
    </row>
    <row r="101" spans="2:12" x14ac:dyDescent="0.3">
      <c r="B101" s="12" t="s">
        <v>146</v>
      </c>
      <c r="C101" s="3">
        <v>45434</v>
      </c>
      <c r="D101" s="12"/>
      <c r="E101" s="12" t="s">
        <v>15</v>
      </c>
      <c r="F101" s="12" t="s">
        <v>17</v>
      </c>
      <c r="G101" s="12" t="s">
        <v>90</v>
      </c>
      <c r="H101" s="12"/>
      <c r="I101" s="3">
        <v>45565</v>
      </c>
      <c r="J101" s="13">
        <v>100</v>
      </c>
      <c r="K101" s="14">
        <v>15848.55</v>
      </c>
      <c r="L101" s="12"/>
    </row>
    <row r="102" spans="2:12" x14ac:dyDescent="0.3">
      <c r="B102" s="12" t="s">
        <v>147</v>
      </c>
      <c r="C102" s="3">
        <v>45474</v>
      </c>
      <c r="D102" s="12"/>
      <c r="E102" s="12" t="s">
        <v>15</v>
      </c>
      <c r="F102" s="12" t="s">
        <v>12</v>
      </c>
      <c r="G102" s="12" t="s">
        <v>92</v>
      </c>
      <c r="H102" s="12"/>
      <c r="I102" s="17">
        <v>45565</v>
      </c>
      <c r="J102" s="13">
        <v>75</v>
      </c>
      <c r="K102" s="14">
        <v>11886.41</v>
      </c>
      <c r="L102" s="12"/>
    </row>
    <row r="103" spans="2:12" x14ac:dyDescent="0.3">
      <c r="B103" s="12" t="s">
        <v>148</v>
      </c>
      <c r="C103" s="3">
        <v>45474</v>
      </c>
      <c r="D103" s="12"/>
      <c r="E103" s="12" t="s">
        <v>15</v>
      </c>
      <c r="F103" s="12" t="s">
        <v>8</v>
      </c>
      <c r="G103" s="12" t="s">
        <v>25</v>
      </c>
      <c r="H103" s="12" t="s">
        <v>107</v>
      </c>
      <c r="J103" s="13">
        <v>87.5</v>
      </c>
      <c r="K103" s="14">
        <v>12570.43</v>
      </c>
      <c r="L103" s="12"/>
    </row>
    <row r="104" spans="2:12" x14ac:dyDescent="0.3">
      <c r="B104" s="12" t="s">
        <v>149</v>
      </c>
      <c r="C104" s="3">
        <v>45458</v>
      </c>
      <c r="D104" s="12"/>
      <c r="E104" s="12" t="s">
        <v>15</v>
      </c>
      <c r="F104" s="12" t="s">
        <v>17</v>
      </c>
      <c r="G104" s="12" t="s">
        <v>83</v>
      </c>
      <c r="H104" s="12" t="s">
        <v>58</v>
      </c>
      <c r="J104" s="13">
        <v>100</v>
      </c>
      <c r="K104" s="14">
        <v>15848.55</v>
      </c>
      <c r="L104" s="12"/>
    </row>
    <row r="105" spans="2:12" x14ac:dyDescent="0.3">
      <c r="B105" s="12" t="s">
        <v>150</v>
      </c>
      <c r="C105" s="3">
        <v>45489</v>
      </c>
      <c r="D105" s="12"/>
      <c r="E105" s="12" t="s">
        <v>15</v>
      </c>
      <c r="F105" s="12" t="s">
        <v>16</v>
      </c>
      <c r="G105" s="12" t="s">
        <v>90</v>
      </c>
      <c r="H105" s="12"/>
      <c r="I105" s="3">
        <v>45626</v>
      </c>
      <c r="J105" s="13">
        <v>100</v>
      </c>
      <c r="K105" s="14">
        <v>21415.94</v>
      </c>
      <c r="L105" s="12"/>
    </row>
    <row r="106" spans="2:12" x14ac:dyDescent="0.3">
      <c r="B106" s="12" t="s">
        <v>151</v>
      </c>
      <c r="C106" s="3">
        <v>45474</v>
      </c>
      <c r="D106" s="12"/>
      <c r="E106" s="12" t="s">
        <v>15</v>
      </c>
      <c r="F106" s="12" t="s">
        <v>8</v>
      </c>
      <c r="G106" s="12" t="s">
        <v>90</v>
      </c>
      <c r="H106" s="12"/>
      <c r="I106" s="3">
        <v>45596</v>
      </c>
      <c r="J106" s="13">
        <v>100</v>
      </c>
      <c r="K106" s="14">
        <v>14366.21</v>
      </c>
      <c r="L106" s="12"/>
    </row>
    <row r="107" spans="2:12" x14ac:dyDescent="0.3">
      <c r="B107" s="12"/>
      <c r="D107" s="12"/>
      <c r="E107" s="12"/>
      <c r="F107" s="12"/>
      <c r="G107" s="12"/>
      <c r="H107" s="12"/>
      <c r="J107" s="13"/>
      <c r="K107" s="14"/>
      <c r="L107" s="12"/>
    </row>
  </sheetData>
  <sheetProtection algorithmName="SHA-512" hashValue="KR1uuhnBIvnT+cabmyrLeHP1Q3c9Gi1wdli+ftwnEJOxShcID8GnktpGhQWfD01h1LzxJDUdO1b/4H6JmlbDlA==" saltValue="KmgtUP+cZTb3Z/CSOwa6Mg==" spinCount="100000" sheet="1" objects="1" scenarios="1"/>
  <mergeCells count="1">
    <mergeCell ref="B2:L4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baseColWidth="10" defaultColWidth="9.21875" defaultRowHeight="14.4" x14ac:dyDescent="0.3"/>
  <cols>
    <col min="1" max="16384" width="9.21875" style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21875" defaultRowHeight="14.4" x14ac:dyDescent="0.3"/>
  <cols>
    <col min="1" max="16384" width="9.21875" style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alfonsocs</dc:creator>
  <cp:lastModifiedBy>Madrid Digital</cp:lastModifiedBy>
  <cp:lastPrinted>2024-08-13T06:50:44Z</cp:lastPrinted>
  <dcterms:created xsi:type="dcterms:W3CDTF">2016-07-28T11:05:11Z</dcterms:created>
  <dcterms:modified xsi:type="dcterms:W3CDTF">2024-09-18T09:11:52Z</dcterms:modified>
</cp:coreProperties>
</file>