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ntenimiento\Electromedicina\CANON TOSHIBA\PNSP 20-2024 MANT.EQUIPOS HULP M-CANON\PLIEGOS\"/>
    </mc:Choice>
  </mc:AlternateContent>
  <bookViews>
    <workbookView xWindow="0" yWindow="0" windowWidth="28800" windowHeight="117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2" i="1" l="1"/>
</calcChain>
</file>

<file path=xl/sharedStrings.xml><?xml version="1.0" encoding="utf-8"?>
<sst xmlns="http://schemas.openxmlformats.org/spreadsheetml/2006/main" count="257" uniqueCount="186">
  <si>
    <t>Nº INVENTARIO</t>
  </si>
  <si>
    <t>DEPENDIENTES</t>
  </si>
  <si>
    <t>EQUIPO</t>
  </si>
  <si>
    <t>MODELO</t>
  </si>
  <si>
    <t>CRITICIDAD</t>
  </si>
  <si>
    <t>Nº SERIE</t>
  </si>
  <si>
    <t>FECHA DE INSTALACIÓN</t>
  </si>
  <si>
    <t>01013242</t>
  </si>
  <si>
    <t>TUS-A500/T1</t>
  </si>
  <si>
    <t>APLIO 500</t>
  </si>
  <si>
    <t>T1F425122</t>
  </si>
  <si>
    <t>02/06/2014</t>
  </si>
  <si>
    <t>01010197</t>
  </si>
  <si>
    <t>SONDA NEONATAL</t>
  </si>
  <si>
    <t>PST-65AT</t>
  </si>
  <si>
    <t>99C1694553</t>
  </si>
  <si>
    <t>157410</t>
  </si>
  <si>
    <t>SONDA CONVEX</t>
  </si>
  <si>
    <t>PVT-712BT</t>
  </si>
  <si>
    <t>99A1222795</t>
  </si>
  <si>
    <t>01010198</t>
  </si>
  <si>
    <t>SONDA</t>
  </si>
  <si>
    <t>PLT-1202S</t>
  </si>
  <si>
    <t>99A13Z3065</t>
  </si>
  <si>
    <t>01012678</t>
  </si>
  <si>
    <t>IMPRESORA</t>
  </si>
  <si>
    <t>UP-D897SYN</t>
  </si>
  <si>
    <t>316226</t>
  </si>
  <si>
    <t>01012676</t>
  </si>
  <si>
    <t>MONITOR</t>
  </si>
  <si>
    <t>UZRI-A501A</t>
  </si>
  <si>
    <t>AN001344000329</t>
  </si>
  <si>
    <t>01010199</t>
  </si>
  <si>
    <t>PLT-1204BT</t>
  </si>
  <si>
    <t>MAC2175323</t>
  </si>
  <si>
    <t>01010196</t>
  </si>
  <si>
    <t>99F20Y2024</t>
  </si>
  <si>
    <t>01012677</t>
  </si>
  <si>
    <t>BASE RODABLE</t>
  </si>
  <si>
    <t>TUS-A500</t>
  </si>
  <si>
    <t>T1F1425122</t>
  </si>
  <si>
    <t>01012679</t>
  </si>
  <si>
    <t>307071</t>
  </si>
  <si>
    <t>19/07/2018</t>
  </si>
  <si>
    <t>29/10/2018</t>
  </si>
  <si>
    <t>01018521</t>
  </si>
  <si>
    <t>TUS-A500/WA</t>
  </si>
  <si>
    <t>WAB1572268</t>
  </si>
  <si>
    <t>18/09/2015</t>
  </si>
  <si>
    <t>01018520</t>
  </si>
  <si>
    <t>TA700</t>
  </si>
  <si>
    <t>23845014</t>
  </si>
  <si>
    <t>180071</t>
  </si>
  <si>
    <t>C0100</t>
  </si>
  <si>
    <t>190421051</t>
  </si>
  <si>
    <t>01018519</t>
  </si>
  <si>
    <t>BRAZO</t>
  </si>
  <si>
    <t>29/12/2020</t>
  </si>
  <si>
    <t>01019016</t>
  </si>
  <si>
    <t>WAB1572274</t>
  </si>
  <si>
    <t>01019013</t>
  </si>
  <si>
    <t>PVT-382BT</t>
  </si>
  <si>
    <t>A4512041</t>
  </si>
  <si>
    <t>154039</t>
  </si>
  <si>
    <t>BSM 343255</t>
  </si>
  <si>
    <t>23961015</t>
  </si>
  <si>
    <t>157226</t>
  </si>
  <si>
    <t>PVT-375BT</t>
  </si>
  <si>
    <t>FDA1632017</t>
  </si>
  <si>
    <t>01019012</t>
  </si>
  <si>
    <t>UPD898MD</t>
  </si>
  <si>
    <t>7016171</t>
  </si>
  <si>
    <t>01019014</t>
  </si>
  <si>
    <t>SOPORTE RODABLE</t>
  </si>
  <si>
    <t>USUG-A507A</t>
  </si>
  <si>
    <t>AEA15Z2098</t>
  </si>
  <si>
    <t>01019015</t>
  </si>
  <si>
    <t>TA 700</t>
  </si>
  <si>
    <t>239610015</t>
  </si>
  <si>
    <t>03/04/2007</t>
  </si>
  <si>
    <t>20/02/2017</t>
  </si>
  <si>
    <t>01001745</t>
  </si>
  <si>
    <t>TUS-AI700/AK</t>
  </si>
  <si>
    <t>APLIO I700</t>
  </si>
  <si>
    <t>AKA182053</t>
  </si>
  <si>
    <t>12/12/2018</t>
  </si>
  <si>
    <t>01005771</t>
  </si>
  <si>
    <t>11CV3</t>
  </si>
  <si>
    <t>99B1882611</t>
  </si>
  <si>
    <t>01005770</t>
  </si>
  <si>
    <t>I10CX1</t>
  </si>
  <si>
    <t>FSA1872065</t>
  </si>
  <si>
    <t>01005769</t>
  </si>
  <si>
    <t>9CV2</t>
  </si>
  <si>
    <t>99B1882248</t>
  </si>
  <si>
    <t>01005949</t>
  </si>
  <si>
    <t>UP-D898MD</t>
  </si>
  <si>
    <t>99C1872781</t>
  </si>
  <si>
    <t>01005948</t>
  </si>
  <si>
    <t>01005950</t>
  </si>
  <si>
    <t>01022658</t>
  </si>
  <si>
    <t>TSX-303B/5C</t>
  </si>
  <si>
    <t>AQUILION PRIME SP</t>
  </si>
  <si>
    <t>5CA21X2505</t>
  </si>
  <si>
    <t>01/09/2022</t>
  </si>
  <si>
    <t>01026359</t>
  </si>
  <si>
    <t>MESA TAC</t>
  </si>
  <si>
    <t>CBTB-031A</t>
  </si>
  <si>
    <t>3AB21X3066</t>
  </si>
  <si>
    <t>01022659</t>
  </si>
  <si>
    <t>TSX-306A/1K</t>
  </si>
  <si>
    <t>AQUILION ONE PRISM</t>
  </si>
  <si>
    <t>1KC2272180</t>
  </si>
  <si>
    <t>01/11/2022</t>
  </si>
  <si>
    <t>CRITICO</t>
  </si>
  <si>
    <t>01008331</t>
  </si>
  <si>
    <t>TSX-301C/7C</t>
  </si>
  <si>
    <t>AQUILION ONE</t>
  </si>
  <si>
    <t>7CA1572029</t>
  </si>
  <si>
    <t>28/10/2015</t>
  </si>
  <si>
    <t>01011483</t>
  </si>
  <si>
    <t>ORDENADOR</t>
  </si>
  <si>
    <t>01026360</t>
  </si>
  <si>
    <t>GENERADOR DE RX</t>
  </si>
  <si>
    <t>CETF-010A</t>
  </si>
  <si>
    <t>1AB1572347</t>
  </si>
  <si>
    <t>01011486</t>
  </si>
  <si>
    <t>50438065</t>
  </si>
  <si>
    <t>01011482</t>
  </si>
  <si>
    <t>50487065</t>
  </si>
  <si>
    <t>01011484</t>
  </si>
  <si>
    <t>CONTROL TAC</t>
  </si>
  <si>
    <t>E5011935</t>
  </si>
  <si>
    <t>01011485</t>
  </si>
  <si>
    <t>CONTROL RX</t>
  </si>
  <si>
    <t>E5005172</t>
  </si>
  <si>
    <t>01008330</t>
  </si>
  <si>
    <t>4AA152078</t>
  </si>
  <si>
    <t>01012344</t>
  </si>
  <si>
    <t>MONITOR RX</t>
  </si>
  <si>
    <t>01021687</t>
  </si>
  <si>
    <t>TSX-303B/5K</t>
  </si>
  <si>
    <t>5KA19Y2027</t>
  </si>
  <si>
    <t>10/12/2019</t>
  </si>
  <si>
    <t>01026401</t>
  </si>
  <si>
    <t>GENERADOR</t>
  </si>
  <si>
    <t>CETF-006C</t>
  </si>
  <si>
    <t>2AB19Y2448</t>
  </si>
  <si>
    <t>01021686</t>
  </si>
  <si>
    <t>CBTB-032A</t>
  </si>
  <si>
    <t>8AB19Y2183</t>
  </si>
  <si>
    <t>01021708</t>
  </si>
  <si>
    <t>181095</t>
  </si>
  <si>
    <t>TSX-306A/2K</t>
  </si>
  <si>
    <t>2KA2042008</t>
  </si>
  <si>
    <t>01/09/2020</t>
  </si>
  <si>
    <t>01000406</t>
  </si>
  <si>
    <t>M1</t>
  </si>
  <si>
    <t>X-RAY MOBILE</t>
  </si>
  <si>
    <t>C36D4R1119</t>
  </si>
  <si>
    <t>20/03/2020</t>
  </si>
  <si>
    <t>01000402</t>
  </si>
  <si>
    <t>TUBO DE RAYOS X</t>
  </si>
  <si>
    <t>XR M1 SFT</t>
  </si>
  <si>
    <t>01000405</t>
  </si>
  <si>
    <t>COLIMADOR</t>
  </si>
  <si>
    <t>01000799</t>
  </si>
  <si>
    <t>TSX-035A/7C</t>
  </si>
  <si>
    <t>AUILION LIGHTNING</t>
  </si>
  <si>
    <t>7CD2133008</t>
  </si>
  <si>
    <t>COSTE DE ADQUISICIÓN</t>
  </si>
  <si>
    <t>FECHA DE ADQUISICIÓN</t>
  </si>
  <si>
    <t>FECHA FIN DE GARANTÍA</t>
  </si>
  <si>
    <t>30/12/2021</t>
  </si>
  <si>
    <t>27/08/2015</t>
  </si>
  <si>
    <t>14/05/2008</t>
  </si>
  <si>
    <t>DESCRIPCION</t>
  </si>
  <si>
    <t>ECOGRAFO</t>
  </si>
  <si>
    <t>TOMOGRAFO COMPUTERIZADO</t>
  </si>
  <si>
    <t>TAC</t>
  </si>
  <si>
    <t>PORTATIL RX</t>
  </si>
  <si>
    <t>IMPORTE SIN IVA</t>
  </si>
  <si>
    <t>PLTAFORMA DE VISUALIZACION MULTIFUNCIONAL</t>
  </si>
  <si>
    <t>VL-BASE/LO</t>
  </si>
  <si>
    <t>VITREA BASE</t>
  </si>
  <si>
    <t>5100115637C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</si>
</sst>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rgb="FFF2F2F2"/>
      </patternFill>
    </fill>
    <fill>
      <patternFill patternType="solid">
        <fgColor theme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3" borderId="4" applyNumberFormat="0" applyAlignment="0" applyProtection="0"/>
    <xf numFmtId="44" fontId="3" fillId="0" borderId="0" applyFont="0" applyFill="0" applyBorder="0" applyAlignment="0" applyProtection="0"/>
    <xf numFmtId="0" fontId="4" fillId="4" borderId="5" applyNumberFormat="0" applyAlignment="0" applyProtection="0"/>
    <xf numFmtId="0" fontId="5" fillId="5" borderId="0" applyNumberFormat="0" applyBorder="0" applyAlignment="0" applyProtection="0"/>
  </cellStyleXfs>
  <cellXfs count="34">
    <xf numFmtId="0" fontId="0" fillId="0" borderId="0" xfId="0"/>
    <xf numFmtId="49" fontId="0" fillId="0" borderId="0" xfId="0" applyNumberFormat="1"/>
    <xf numFmtId="6" fontId="0" fillId="0" borderId="0" xfId="0" applyNumberFormat="1"/>
    <xf numFmtId="14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49" fontId="2" fillId="3" borderId="4" xfId="1" applyNumberFormat="1"/>
    <xf numFmtId="6" fontId="2" fillId="3" borderId="4" xfId="1" applyNumberFormat="1"/>
    <xf numFmtId="0" fontId="2" fillId="3" borderId="4" xfId="1" applyAlignment="1">
      <alignment horizontal="right"/>
    </xf>
    <xf numFmtId="0" fontId="2" fillId="3" borderId="4" xfId="1"/>
    <xf numFmtId="49" fontId="2" fillId="3" borderId="4" xfId="1" applyNumberFormat="1" applyAlignment="1">
      <alignment horizontal="right"/>
    </xf>
    <xf numFmtId="14" fontId="2" fillId="3" borderId="4" xfId="1" applyNumberFormat="1" applyAlignment="1">
      <alignment horizontal="right"/>
    </xf>
    <xf numFmtId="14" fontId="2" fillId="3" borderId="4" xfId="1" applyNumberFormat="1"/>
    <xf numFmtId="8" fontId="2" fillId="3" borderId="4" xfId="1" applyNumberFormat="1"/>
    <xf numFmtId="49" fontId="2" fillId="3" borderId="4" xfId="1" applyNumberFormat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4" fontId="0" fillId="0" borderId="0" xfId="2" applyFont="1"/>
    <xf numFmtId="44" fontId="4" fillId="4" borderId="5" xfId="3" applyNumberFormat="1"/>
    <xf numFmtId="49" fontId="5" fillId="5" borderId="0" xfId="4" applyNumberFormat="1"/>
    <xf numFmtId="0" fontId="5" fillId="5" borderId="0" xfId="4"/>
    <xf numFmtId="0" fontId="5" fillId="5" borderId="0" xfId="4" applyAlignment="1">
      <alignment horizontal="right"/>
    </xf>
    <xf numFmtId="44" fontId="5" fillId="5" borderId="0" xfId="4" applyNumberFormat="1"/>
    <xf numFmtId="0" fontId="0" fillId="0" borderId="0" xfId="0" applyAlignment="1">
      <alignment horizontal="center" vertical="center"/>
    </xf>
    <xf numFmtId="44" fontId="4" fillId="4" borderId="5" xfId="3" applyNumberFormat="1" applyAlignment="1">
      <alignment horizontal="center" vertical="center"/>
    </xf>
    <xf numFmtId="49" fontId="2" fillId="3" borderId="4" xfId="1" applyNumberFormat="1" applyAlignment="1">
      <alignment horizontal="center" vertical="center"/>
    </xf>
    <xf numFmtId="49" fontId="2" fillId="3" borderId="4" xfId="1" applyNumberFormat="1" applyAlignment="1">
      <alignment horizontal="left" vertical="center" wrapText="1"/>
    </xf>
    <xf numFmtId="49" fontId="2" fillId="3" borderId="4" xfId="1" applyNumberFormat="1" applyAlignment="1">
      <alignment horizontal="left" vertical="center"/>
    </xf>
    <xf numFmtId="49" fontId="2" fillId="3" borderId="4" xfId="1" applyNumberFormat="1" applyAlignment="1">
      <alignment horizontal="right" vertical="center"/>
    </xf>
    <xf numFmtId="0" fontId="2" fillId="3" borderId="4" xfId="1" applyAlignment="1">
      <alignment horizontal="right" vertical="center"/>
    </xf>
    <xf numFmtId="14" fontId="2" fillId="3" borderId="4" xfId="1" applyNumberFormat="1" applyAlignment="1">
      <alignment horizontal="right" vertical="center"/>
    </xf>
  </cellXfs>
  <cellStyles count="5">
    <cellStyle name="Cálculo" xfId="3" builtinId="22"/>
    <cellStyle name="Celda de comprobación" xfId="1" builtinId="23"/>
    <cellStyle name="Énfasis5" xfId="4" builtinId="45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abSelected="1" workbookViewId="0">
      <selection activeCell="P12" sqref="P12"/>
    </sheetView>
  </sheetViews>
  <sheetFormatPr baseColWidth="10" defaultRowHeight="15" x14ac:dyDescent="0.25"/>
  <cols>
    <col min="1" max="1" width="16.42578125" style="1" bestFit="1" customWidth="1"/>
    <col min="2" max="2" width="15.7109375" style="1" bestFit="1" customWidth="1"/>
    <col min="3" max="3" width="19.5703125" style="1" customWidth="1"/>
    <col min="4" max="4" width="17.85546875" style="1" bestFit="1" customWidth="1"/>
    <col min="5" max="5" width="20.5703125" style="1" bestFit="1" customWidth="1"/>
    <col min="6" max="6" width="15.7109375" style="1" bestFit="1" customWidth="1"/>
    <col min="7" max="7" width="16.42578125" style="1" customWidth="1"/>
    <col min="8" max="8" width="11.7109375" style="1" customWidth="1"/>
    <col min="9" max="9" width="14.7109375" customWidth="1"/>
    <col min="10" max="10" width="14.5703125" customWidth="1"/>
    <col min="11" max="11" width="16.7109375" customWidth="1"/>
    <col min="12" max="12" width="13" bestFit="1" customWidth="1"/>
  </cols>
  <sheetData>
    <row r="1" spans="1:12" ht="32.25" thickBot="1" x14ac:dyDescent="0.3">
      <c r="A1" s="16" t="s">
        <v>0</v>
      </c>
      <c r="B1" s="17" t="s">
        <v>1</v>
      </c>
      <c r="C1" s="17" t="s">
        <v>176</v>
      </c>
      <c r="D1" s="17" t="s">
        <v>2</v>
      </c>
      <c r="E1" s="17" t="s">
        <v>3</v>
      </c>
      <c r="F1" s="17" t="s">
        <v>5</v>
      </c>
      <c r="G1" s="17" t="s">
        <v>6</v>
      </c>
      <c r="H1" s="17" t="s">
        <v>4</v>
      </c>
      <c r="I1" s="17" t="s">
        <v>170</v>
      </c>
      <c r="J1" s="17" t="s">
        <v>171</v>
      </c>
      <c r="K1" s="18" t="s">
        <v>172</v>
      </c>
      <c r="L1" s="19" t="s">
        <v>181</v>
      </c>
    </row>
    <row r="2" spans="1:12" ht="16.5" thickTop="1" thickBot="1" x14ac:dyDescent="0.3">
      <c r="A2" s="7" t="s">
        <v>7</v>
      </c>
      <c r="B2" s="7"/>
      <c r="C2" s="7" t="s">
        <v>177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114</v>
      </c>
      <c r="I2" s="8">
        <v>55000</v>
      </c>
      <c r="J2" s="9"/>
      <c r="K2" s="10"/>
      <c r="L2" s="21">
        <v>6732</v>
      </c>
    </row>
    <row r="3" spans="1:12" ht="15.75" thickTop="1" x14ac:dyDescent="0.25">
      <c r="B3" s="1" t="s">
        <v>12</v>
      </c>
      <c r="D3" s="1" t="s">
        <v>13</v>
      </c>
      <c r="E3" s="1" t="s">
        <v>14</v>
      </c>
      <c r="F3" s="1" t="s">
        <v>15</v>
      </c>
      <c r="G3" s="1" t="s">
        <v>43</v>
      </c>
      <c r="J3" s="5">
        <v>43300</v>
      </c>
      <c r="L3" s="20"/>
    </row>
    <row r="4" spans="1:12" x14ac:dyDescent="0.25">
      <c r="B4" s="1" t="s">
        <v>16</v>
      </c>
      <c r="D4" s="1" t="s">
        <v>17</v>
      </c>
      <c r="E4" s="1" t="s">
        <v>18</v>
      </c>
      <c r="F4" s="1" t="s">
        <v>19</v>
      </c>
      <c r="G4" s="1" t="s">
        <v>44</v>
      </c>
      <c r="J4" s="4"/>
      <c r="L4" s="20"/>
    </row>
    <row r="5" spans="1:12" x14ac:dyDescent="0.25">
      <c r="B5" s="1" t="s">
        <v>20</v>
      </c>
      <c r="D5" s="1" t="s">
        <v>21</v>
      </c>
      <c r="E5" s="1" t="s">
        <v>22</v>
      </c>
      <c r="F5" s="1" t="s">
        <v>23</v>
      </c>
      <c r="G5" s="1" t="s">
        <v>11</v>
      </c>
      <c r="J5" s="4"/>
      <c r="L5" s="20"/>
    </row>
    <row r="6" spans="1:12" x14ac:dyDescent="0.25">
      <c r="B6" s="1" t="s">
        <v>24</v>
      </c>
      <c r="D6" s="1" t="s">
        <v>25</v>
      </c>
      <c r="E6" s="1" t="s">
        <v>26</v>
      </c>
      <c r="F6" s="1" t="s">
        <v>27</v>
      </c>
      <c r="G6" s="1" t="s">
        <v>11</v>
      </c>
      <c r="J6" s="4"/>
      <c r="L6" s="20"/>
    </row>
    <row r="7" spans="1:12" x14ac:dyDescent="0.25">
      <c r="B7" s="1" t="s">
        <v>28</v>
      </c>
      <c r="D7" s="1" t="s">
        <v>29</v>
      </c>
      <c r="E7" s="1" t="s">
        <v>30</v>
      </c>
      <c r="F7" s="1" t="s">
        <v>31</v>
      </c>
      <c r="G7" s="1" t="s">
        <v>11</v>
      </c>
      <c r="J7" s="4"/>
      <c r="L7" s="20"/>
    </row>
    <row r="8" spans="1:12" x14ac:dyDescent="0.25">
      <c r="B8" s="1" t="s">
        <v>32</v>
      </c>
      <c r="D8" s="1" t="s">
        <v>21</v>
      </c>
      <c r="E8" s="1" t="s">
        <v>33</v>
      </c>
      <c r="F8" s="1" t="s">
        <v>34</v>
      </c>
      <c r="G8" s="1" t="s">
        <v>173</v>
      </c>
      <c r="J8" s="5">
        <v>44551</v>
      </c>
      <c r="L8" s="20"/>
    </row>
    <row r="9" spans="1:12" x14ac:dyDescent="0.25">
      <c r="B9" s="1" t="s">
        <v>35</v>
      </c>
      <c r="D9" s="1" t="s">
        <v>21</v>
      </c>
      <c r="E9" s="1" t="s">
        <v>18</v>
      </c>
      <c r="F9" s="1" t="s">
        <v>36</v>
      </c>
      <c r="J9" s="4"/>
      <c r="L9" s="20"/>
    </row>
    <row r="10" spans="1:12" x14ac:dyDescent="0.25">
      <c r="B10" s="1" t="s">
        <v>37</v>
      </c>
      <c r="D10" s="1" t="s">
        <v>38</v>
      </c>
      <c r="E10" s="1" t="s">
        <v>39</v>
      </c>
      <c r="F10" s="1" t="s">
        <v>40</v>
      </c>
      <c r="G10" s="1" t="s">
        <v>11</v>
      </c>
      <c r="J10" s="4"/>
      <c r="L10" s="20"/>
    </row>
    <row r="11" spans="1:12" ht="15.75" thickBot="1" x14ac:dyDescent="0.3">
      <c r="B11" s="1" t="s">
        <v>41</v>
      </c>
      <c r="D11" s="1" t="s">
        <v>21</v>
      </c>
      <c r="F11" s="1" t="s">
        <v>42</v>
      </c>
      <c r="I11" s="2"/>
      <c r="J11" s="4"/>
      <c r="L11" s="20"/>
    </row>
    <row r="12" spans="1:12" ht="16.5" thickTop="1" thickBot="1" x14ac:dyDescent="0.3">
      <c r="A12" s="7" t="s">
        <v>45</v>
      </c>
      <c r="B12" s="7"/>
      <c r="C12" s="7" t="s">
        <v>177</v>
      </c>
      <c r="D12" s="7" t="s">
        <v>46</v>
      </c>
      <c r="E12" s="7" t="s">
        <v>9</v>
      </c>
      <c r="F12" s="7" t="s">
        <v>47</v>
      </c>
      <c r="G12" s="7" t="s">
        <v>48</v>
      </c>
      <c r="H12" s="7" t="s">
        <v>114</v>
      </c>
      <c r="I12" s="8">
        <v>74536</v>
      </c>
      <c r="J12" s="11" t="s">
        <v>174</v>
      </c>
      <c r="K12" s="10"/>
      <c r="L12" s="21">
        <v>6732</v>
      </c>
    </row>
    <row r="13" spans="1:12" ht="15.75" thickTop="1" x14ac:dyDescent="0.25">
      <c r="B13" s="1" t="s">
        <v>49</v>
      </c>
      <c r="D13" s="1" t="s">
        <v>29</v>
      </c>
      <c r="E13" s="1" t="s">
        <v>50</v>
      </c>
      <c r="F13" s="1" t="s">
        <v>51</v>
      </c>
      <c r="G13" s="1" t="s">
        <v>48</v>
      </c>
      <c r="J13" s="6" t="s">
        <v>174</v>
      </c>
      <c r="L13" s="20"/>
    </row>
    <row r="14" spans="1:12" x14ac:dyDescent="0.25">
      <c r="B14" s="1" t="s">
        <v>52</v>
      </c>
      <c r="D14" s="1" t="s">
        <v>21</v>
      </c>
      <c r="E14" s="1" t="s">
        <v>53</v>
      </c>
      <c r="F14" s="1" t="s">
        <v>54</v>
      </c>
      <c r="G14" s="1" t="s">
        <v>57</v>
      </c>
      <c r="J14" s="5">
        <v>44187</v>
      </c>
      <c r="K14" s="3">
        <v>44922</v>
      </c>
      <c r="L14" s="20"/>
    </row>
    <row r="15" spans="1:12" ht="15.75" thickBot="1" x14ac:dyDescent="0.3">
      <c r="B15" s="1" t="s">
        <v>55</v>
      </c>
      <c r="D15" s="1" t="s">
        <v>56</v>
      </c>
      <c r="G15" s="1" t="s">
        <v>48</v>
      </c>
      <c r="J15" s="4"/>
      <c r="L15" s="20"/>
    </row>
    <row r="16" spans="1:12" ht="16.5" thickTop="1" thickBot="1" x14ac:dyDescent="0.3">
      <c r="A16" s="7" t="s">
        <v>58</v>
      </c>
      <c r="B16" s="7"/>
      <c r="C16" s="7" t="s">
        <v>177</v>
      </c>
      <c r="D16" s="7" t="s">
        <v>46</v>
      </c>
      <c r="E16" s="7" t="s">
        <v>9</v>
      </c>
      <c r="F16" s="7" t="s">
        <v>59</v>
      </c>
      <c r="G16" s="7" t="s">
        <v>48</v>
      </c>
      <c r="H16" s="7" t="s">
        <v>114</v>
      </c>
      <c r="I16" s="8">
        <v>74536</v>
      </c>
      <c r="J16" s="12">
        <v>42243</v>
      </c>
      <c r="K16" s="10"/>
      <c r="L16" s="21">
        <v>6732</v>
      </c>
    </row>
    <row r="17" spans="1:12" ht="15.75" thickTop="1" x14ac:dyDescent="0.25">
      <c r="B17" s="1" t="s">
        <v>60</v>
      </c>
      <c r="D17" s="1" t="s">
        <v>21</v>
      </c>
      <c r="E17" s="1" t="s">
        <v>61</v>
      </c>
      <c r="F17" s="1" t="s">
        <v>62</v>
      </c>
      <c r="G17" s="1" t="s">
        <v>79</v>
      </c>
      <c r="J17" s="5">
        <v>39175</v>
      </c>
      <c r="K17" s="6" t="s">
        <v>175</v>
      </c>
      <c r="L17" s="20"/>
    </row>
    <row r="18" spans="1:12" x14ac:dyDescent="0.25">
      <c r="B18" s="1" t="s">
        <v>63</v>
      </c>
      <c r="D18" s="1" t="s">
        <v>29</v>
      </c>
      <c r="E18" s="1" t="s">
        <v>64</v>
      </c>
      <c r="F18" s="1" t="s">
        <v>65</v>
      </c>
      <c r="G18" s="1" t="s">
        <v>48</v>
      </c>
      <c r="J18" s="5">
        <v>42243</v>
      </c>
      <c r="L18" s="20"/>
    </row>
    <row r="19" spans="1:12" x14ac:dyDescent="0.25">
      <c r="B19" s="1" t="s">
        <v>66</v>
      </c>
      <c r="D19" s="1" t="s">
        <v>21</v>
      </c>
      <c r="E19" s="1" t="s">
        <v>67</v>
      </c>
      <c r="F19" s="1" t="s">
        <v>68</v>
      </c>
      <c r="G19" s="1" t="s">
        <v>80</v>
      </c>
      <c r="J19" s="6" t="s">
        <v>80</v>
      </c>
      <c r="L19" s="20"/>
    </row>
    <row r="20" spans="1:12" x14ac:dyDescent="0.25">
      <c r="B20" s="1" t="s">
        <v>69</v>
      </c>
      <c r="D20" s="1" t="s">
        <v>25</v>
      </c>
      <c r="E20" s="1" t="s">
        <v>70</v>
      </c>
      <c r="F20" s="1" t="s">
        <v>71</v>
      </c>
      <c r="J20" s="4"/>
      <c r="L20" s="20"/>
    </row>
    <row r="21" spans="1:12" x14ac:dyDescent="0.25">
      <c r="B21" s="1" t="s">
        <v>72</v>
      </c>
      <c r="D21" s="1" t="s">
        <v>73</v>
      </c>
      <c r="E21" s="1" t="s">
        <v>74</v>
      </c>
      <c r="F21" s="1" t="s">
        <v>75</v>
      </c>
      <c r="J21" s="4"/>
      <c r="L21" s="20"/>
    </row>
    <row r="22" spans="1:12" ht="15.75" thickBot="1" x14ac:dyDescent="0.3">
      <c r="B22" s="1" t="s">
        <v>76</v>
      </c>
      <c r="D22" s="1" t="s">
        <v>29</v>
      </c>
      <c r="E22" s="1" t="s">
        <v>77</v>
      </c>
      <c r="F22" s="1" t="s">
        <v>78</v>
      </c>
      <c r="J22" s="4"/>
      <c r="L22" s="20"/>
    </row>
    <row r="23" spans="1:12" ht="16.5" thickTop="1" thickBot="1" x14ac:dyDescent="0.3">
      <c r="A23" s="7" t="s">
        <v>81</v>
      </c>
      <c r="B23" s="7"/>
      <c r="C23" s="7" t="s">
        <v>177</v>
      </c>
      <c r="D23" s="7" t="s">
        <v>82</v>
      </c>
      <c r="E23" s="7" t="s">
        <v>83</v>
      </c>
      <c r="F23" s="7" t="s">
        <v>84</v>
      </c>
      <c r="G23" s="7" t="s">
        <v>85</v>
      </c>
      <c r="H23" s="7" t="s">
        <v>114</v>
      </c>
      <c r="I23" s="8">
        <v>87967</v>
      </c>
      <c r="J23" s="12">
        <v>43441</v>
      </c>
      <c r="K23" s="13">
        <v>44177</v>
      </c>
      <c r="L23" s="21">
        <v>6732</v>
      </c>
    </row>
    <row r="24" spans="1:12" ht="15.75" thickTop="1" x14ac:dyDescent="0.25">
      <c r="B24" s="1" t="s">
        <v>86</v>
      </c>
      <c r="D24" s="1" t="s">
        <v>21</v>
      </c>
      <c r="E24" s="1" t="s">
        <v>87</v>
      </c>
      <c r="F24" s="1" t="s">
        <v>88</v>
      </c>
      <c r="G24" s="1" t="s">
        <v>85</v>
      </c>
      <c r="J24" s="5">
        <v>43441</v>
      </c>
      <c r="K24" s="3">
        <v>44177</v>
      </c>
      <c r="L24" s="20"/>
    </row>
    <row r="25" spans="1:12" x14ac:dyDescent="0.25">
      <c r="B25" s="1" t="s">
        <v>89</v>
      </c>
      <c r="D25" s="1" t="s">
        <v>21</v>
      </c>
      <c r="E25" s="1" t="s">
        <v>90</v>
      </c>
      <c r="F25" s="1" t="s">
        <v>91</v>
      </c>
      <c r="G25" s="1" t="s">
        <v>85</v>
      </c>
      <c r="J25" s="5">
        <v>43441</v>
      </c>
      <c r="K25" s="3">
        <v>44177</v>
      </c>
      <c r="L25" s="20"/>
    </row>
    <row r="26" spans="1:12" x14ac:dyDescent="0.25">
      <c r="B26" s="1" t="s">
        <v>92</v>
      </c>
      <c r="D26" s="1" t="s">
        <v>21</v>
      </c>
      <c r="E26" s="1" t="s">
        <v>93</v>
      </c>
      <c r="F26" s="1" t="s">
        <v>94</v>
      </c>
      <c r="G26" s="1" t="s">
        <v>85</v>
      </c>
      <c r="J26" s="5">
        <v>43441</v>
      </c>
      <c r="K26" s="3">
        <v>44177</v>
      </c>
      <c r="L26" s="20"/>
    </row>
    <row r="27" spans="1:12" x14ac:dyDescent="0.25">
      <c r="B27" s="1" t="s">
        <v>95</v>
      </c>
      <c r="D27" s="1" t="s">
        <v>25</v>
      </c>
      <c r="E27" s="1" t="s">
        <v>96</v>
      </c>
      <c r="F27" s="1" t="s">
        <v>97</v>
      </c>
      <c r="G27" s="1" t="s">
        <v>85</v>
      </c>
      <c r="J27" s="5">
        <v>43441</v>
      </c>
      <c r="K27" s="3">
        <v>44177</v>
      </c>
      <c r="L27" s="20"/>
    </row>
    <row r="28" spans="1:12" x14ac:dyDescent="0.25">
      <c r="B28" s="1" t="s">
        <v>98</v>
      </c>
      <c r="D28" s="1" t="s">
        <v>29</v>
      </c>
      <c r="J28" s="4"/>
      <c r="L28" s="20"/>
    </row>
    <row r="29" spans="1:12" ht="15.75" thickBot="1" x14ac:dyDescent="0.3">
      <c r="B29" s="1" t="s">
        <v>99</v>
      </c>
      <c r="D29" s="1" t="s">
        <v>73</v>
      </c>
      <c r="J29" s="4"/>
      <c r="L29" s="20"/>
    </row>
    <row r="30" spans="1:12" ht="31.5" thickTop="1" thickBot="1" x14ac:dyDescent="0.3">
      <c r="A30" s="7" t="s">
        <v>100</v>
      </c>
      <c r="B30" s="7"/>
      <c r="C30" s="15" t="s">
        <v>178</v>
      </c>
      <c r="D30" s="7" t="s">
        <v>101</v>
      </c>
      <c r="E30" s="7" t="s">
        <v>102</v>
      </c>
      <c r="F30" s="7" t="s">
        <v>103</v>
      </c>
      <c r="G30" s="7" t="s">
        <v>104</v>
      </c>
      <c r="H30" s="7" t="s">
        <v>114</v>
      </c>
      <c r="I30" s="8">
        <v>490292</v>
      </c>
      <c r="J30" s="11" t="s">
        <v>104</v>
      </c>
      <c r="K30" s="13">
        <v>45170</v>
      </c>
      <c r="L30" s="21">
        <v>55000</v>
      </c>
    </row>
    <row r="31" spans="1:12" ht="16.5" thickTop="1" thickBot="1" x14ac:dyDescent="0.3">
      <c r="B31" s="1" t="s">
        <v>105</v>
      </c>
      <c r="D31" s="1" t="s">
        <v>106</v>
      </c>
      <c r="E31" s="1" t="s">
        <v>107</v>
      </c>
      <c r="F31" s="1" t="s">
        <v>108</v>
      </c>
      <c r="G31" s="1" t="s">
        <v>104</v>
      </c>
      <c r="J31" s="6" t="s">
        <v>104</v>
      </c>
      <c r="K31" s="3">
        <v>45536</v>
      </c>
      <c r="L31" s="20"/>
    </row>
    <row r="32" spans="1:12" ht="31.5" thickTop="1" thickBot="1" x14ac:dyDescent="0.3">
      <c r="A32" s="7" t="s">
        <v>109</v>
      </c>
      <c r="B32" s="7"/>
      <c r="C32" s="15" t="s">
        <v>178</v>
      </c>
      <c r="D32" s="7" t="s">
        <v>110</v>
      </c>
      <c r="E32" s="7" t="s">
        <v>111</v>
      </c>
      <c r="F32" s="7" t="s">
        <v>112</v>
      </c>
      <c r="G32" s="7" t="s">
        <v>113</v>
      </c>
      <c r="H32" s="7" t="s">
        <v>114</v>
      </c>
      <c r="I32" s="8">
        <v>1171522</v>
      </c>
      <c r="J32" s="9"/>
      <c r="K32" s="13">
        <v>45275</v>
      </c>
      <c r="L32" s="21">
        <v>118800</v>
      </c>
    </row>
    <row r="33" spans="1:12" ht="16.5" thickTop="1" thickBot="1" x14ac:dyDescent="0.3">
      <c r="A33" s="7" t="s">
        <v>115</v>
      </c>
      <c r="B33" s="7"/>
      <c r="C33" s="7"/>
      <c r="D33" s="7" t="s">
        <v>116</v>
      </c>
      <c r="E33" s="7" t="s">
        <v>117</v>
      </c>
      <c r="F33" s="7" t="s">
        <v>118</v>
      </c>
      <c r="G33" s="7" t="s">
        <v>119</v>
      </c>
      <c r="H33" s="7" t="s">
        <v>114</v>
      </c>
      <c r="I33" s="8">
        <v>635250</v>
      </c>
      <c r="J33" s="9"/>
      <c r="K33" s="13">
        <v>43035</v>
      </c>
      <c r="L33" s="21">
        <v>65120</v>
      </c>
    </row>
    <row r="34" spans="1:12" ht="15.75" thickTop="1" x14ac:dyDescent="0.25">
      <c r="B34" s="1" t="s">
        <v>120</v>
      </c>
      <c r="D34" s="1" t="s">
        <v>121</v>
      </c>
      <c r="G34" s="1" t="s">
        <v>119</v>
      </c>
      <c r="J34" s="4"/>
      <c r="K34" s="3">
        <v>43035</v>
      </c>
      <c r="L34" s="20"/>
    </row>
    <row r="35" spans="1:12" x14ac:dyDescent="0.25">
      <c r="B35" s="1" t="s">
        <v>122</v>
      </c>
      <c r="D35" s="1" t="s">
        <v>123</v>
      </c>
      <c r="E35" s="1" t="s">
        <v>124</v>
      </c>
      <c r="F35" s="1" t="s">
        <v>125</v>
      </c>
      <c r="G35" s="1" t="s">
        <v>119</v>
      </c>
      <c r="J35" s="4"/>
      <c r="K35" s="3">
        <v>43035</v>
      </c>
      <c r="L35" s="20"/>
    </row>
    <row r="36" spans="1:12" x14ac:dyDescent="0.25">
      <c r="B36" s="1" t="s">
        <v>126</v>
      </c>
      <c r="D36" s="1" t="s">
        <v>29</v>
      </c>
      <c r="F36" s="1" t="s">
        <v>127</v>
      </c>
      <c r="G36" s="1" t="s">
        <v>119</v>
      </c>
      <c r="J36" s="4"/>
      <c r="K36" s="3">
        <v>43035</v>
      </c>
      <c r="L36" s="20"/>
    </row>
    <row r="37" spans="1:12" x14ac:dyDescent="0.25">
      <c r="B37" s="1" t="s">
        <v>128</v>
      </c>
      <c r="D37" s="1" t="s">
        <v>29</v>
      </c>
      <c r="F37" s="1" t="s">
        <v>129</v>
      </c>
      <c r="G37" s="1" t="s">
        <v>119</v>
      </c>
      <c r="J37" s="4"/>
      <c r="K37" s="3">
        <v>43035</v>
      </c>
      <c r="L37" s="20"/>
    </row>
    <row r="38" spans="1:12" x14ac:dyDescent="0.25">
      <c r="B38" s="1" t="s">
        <v>130</v>
      </c>
      <c r="D38" s="1" t="s">
        <v>131</v>
      </c>
      <c r="F38" s="1" t="s">
        <v>132</v>
      </c>
      <c r="G38" s="1" t="s">
        <v>119</v>
      </c>
      <c r="J38" s="4"/>
      <c r="K38" s="3">
        <v>43035</v>
      </c>
      <c r="L38" s="20"/>
    </row>
    <row r="39" spans="1:12" x14ac:dyDescent="0.25">
      <c r="B39" s="1" t="s">
        <v>133</v>
      </c>
      <c r="D39" s="1" t="s">
        <v>134</v>
      </c>
      <c r="F39" s="1" t="s">
        <v>135</v>
      </c>
      <c r="G39" s="1" t="s">
        <v>119</v>
      </c>
      <c r="J39" s="4"/>
      <c r="K39" s="3">
        <v>43035</v>
      </c>
      <c r="L39" s="20"/>
    </row>
    <row r="40" spans="1:12" x14ac:dyDescent="0.25">
      <c r="B40" s="1" t="s">
        <v>136</v>
      </c>
      <c r="D40" s="1" t="s">
        <v>106</v>
      </c>
      <c r="F40" s="1" t="s">
        <v>137</v>
      </c>
      <c r="J40" s="4"/>
      <c r="L40" s="20"/>
    </row>
    <row r="41" spans="1:12" ht="15.75" thickBot="1" x14ac:dyDescent="0.3">
      <c r="B41" s="1" t="s">
        <v>138</v>
      </c>
      <c r="D41" s="1" t="s">
        <v>139</v>
      </c>
      <c r="F41" s="1" t="s">
        <v>118</v>
      </c>
      <c r="J41" s="4"/>
      <c r="L41" s="20"/>
    </row>
    <row r="42" spans="1:12" ht="16.5" thickTop="1" thickBot="1" x14ac:dyDescent="0.3">
      <c r="A42" s="7" t="s">
        <v>140</v>
      </c>
      <c r="B42" s="7"/>
      <c r="C42" s="7" t="s">
        <v>179</v>
      </c>
      <c r="D42" s="7" t="s">
        <v>141</v>
      </c>
      <c r="E42" s="7" t="s">
        <v>102</v>
      </c>
      <c r="F42" s="7" t="s">
        <v>142</v>
      </c>
      <c r="G42" s="7" t="s">
        <v>143</v>
      </c>
      <c r="H42" s="7" t="s">
        <v>114</v>
      </c>
      <c r="I42" s="14">
        <v>404273.1</v>
      </c>
      <c r="J42" s="12">
        <v>43798</v>
      </c>
      <c r="K42" s="13">
        <v>44722</v>
      </c>
      <c r="L42" s="21">
        <v>40092</v>
      </c>
    </row>
    <row r="43" spans="1:12" ht="15.75" thickTop="1" x14ac:dyDescent="0.25">
      <c r="B43" s="1" t="s">
        <v>144</v>
      </c>
      <c r="D43" s="1" t="s">
        <v>145</v>
      </c>
      <c r="E43" s="1" t="s">
        <v>146</v>
      </c>
      <c r="F43" s="1" t="s">
        <v>147</v>
      </c>
      <c r="G43" s="1" t="s">
        <v>143</v>
      </c>
      <c r="J43" s="5">
        <v>43798</v>
      </c>
      <c r="K43" s="3">
        <v>44722</v>
      </c>
      <c r="L43" s="20"/>
    </row>
    <row r="44" spans="1:12" x14ac:dyDescent="0.25">
      <c r="B44" s="1" t="s">
        <v>148</v>
      </c>
      <c r="D44" s="1" t="s">
        <v>106</v>
      </c>
      <c r="E44" s="1" t="s">
        <v>149</v>
      </c>
      <c r="F44" s="1" t="s">
        <v>150</v>
      </c>
      <c r="G44" s="1" t="s">
        <v>143</v>
      </c>
      <c r="J44" s="5">
        <v>43798</v>
      </c>
      <c r="K44" s="3">
        <v>44722</v>
      </c>
      <c r="L44" s="20"/>
    </row>
    <row r="45" spans="1:12" ht="15.75" thickBot="1" x14ac:dyDescent="0.3">
      <c r="B45" s="1" t="s">
        <v>151</v>
      </c>
      <c r="D45" s="1" t="s">
        <v>29</v>
      </c>
      <c r="G45" s="1" t="s">
        <v>143</v>
      </c>
      <c r="J45" s="5">
        <v>43798</v>
      </c>
      <c r="K45" s="3">
        <v>44722</v>
      </c>
      <c r="L45" s="20"/>
    </row>
    <row r="46" spans="1:12" ht="16.5" thickTop="1" thickBot="1" x14ac:dyDescent="0.3">
      <c r="A46" s="7" t="s">
        <v>152</v>
      </c>
      <c r="B46" s="7"/>
      <c r="C46" s="7" t="s">
        <v>179</v>
      </c>
      <c r="D46" s="7" t="s">
        <v>153</v>
      </c>
      <c r="E46" s="7" t="s">
        <v>111</v>
      </c>
      <c r="F46" s="7" t="s">
        <v>154</v>
      </c>
      <c r="G46" s="7" t="s">
        <v>155</v>
      </c>
      <c r="H46" s="7" t="s">
        <v>114</v>
      </c>
      <c r="I46" s="8">
        <v>900000</v>
      </c>
      <c r="J46" s="12"/>
      <c r="K46" s="13"/>
      <c r="L46" s="21">
        <v>90000</v>
      </c>
    </row>
    <row r="47" spans="1:12" s="26" customFormat="1" ht="46.5" thickTop="1" thickBot="1" x14ac:dyDescent="0.3">
      <c r="A47" s="28"/>
      <c r="B47" s="28"/>
      <c r="C47" s="29" t="s">
        <v>182</v>
      </c>
      <c r="D47" s="30" t="s">
        <v>183</v>
      </c>
      <c r="E47" s="30" t="s">
        <v>184</v>
      </c>
      <c r="F47" s="30" t="s">
        <v>185</v>
      </c>
      <c r="G47" s="30"/>
      <c r="H47" s="31"/>
      <c r="I47" s="32"/>
      <c r="J47" s="33"/>
      <c r="K47" s="33"/>
      <c r="L47" s="27">
        <v>17904</v>
      </c>
    </row>
    <row r="48" spans="1:12" ht="16.5" thickTop="1" thickBot="1" x14ac:dyDescent="0.3">
      <c r="A48" s="7" t="s">
        <v>156</v>
      </c>
      <c r="B48" s="7"/>
      <c r="C48" s="7" t="s">
        <v>180</v>
      </c>
      <c r="D48" s="7" t="s">
        <v>157</v>
      </c>
      <c r="E48" s="7" t="s">
        <v>158</v>
      </c>
      <c r="F48" s="7" t="s">
        <v>159</v>
      </c>
      <c r="G48" s="7" t="s">
        <v>160</v>
      </c>
      <c r="H48" s="7" t="s">
        <v>114</v>
      </c>
      <c r="I48" s="8">
        <v>114950</v>
      </c>
      <c r="J48" s="12">
        <v>43903</v>
      </c>
      <c r="K48" s="13">
        <v>44275</v>
      </c>
      <c r="L48" s="21">
        <v>11801</v>
      </c>
    </row>
    <row r="49" spans="1:12" ht="15.75" thickTop="1" x14ac:dyDescent="0.25">
      <c r="B49" s="1" t="s">
        <v>161</v>
      </c>
      <c r="D49" s="1" t="s">
        <v>162</v>
      </c>
      <c r="E49" s="1" t="s">
        <v>163</v>
      </c>
      <c r="F49" s="1" t="s">
        <v>159</v>
      </c>
      <c r="J49" s="4"/>
      <c r="L49" s="20"/>
    </row>
    <row r="50" spans="1:12" ht="15.75" thickBot="1" x14ac:dyDescent="0.3">
      <c r="B50" s="1" t="s">
        <v>164</v>
      </c>
      <c r="D50" s="1" t="s">
        <v>165</v>
      </c>
      <c r="J50" s="4"/>
      <c r="L50" s="20"/>
    </row>
    <row r="51" spans="1:12" ht="16.5" thickTop="1" thickBot="1" x14ac:dyDescent="0.3">
      <c r="A51" s="7" t="s">
        <v>166</v>
      </c>
      <c r="B51" s="7"/>
      <c r="C51" s="7" t="s">
        <v>179</v>
      </c>
      <c r="D51" s="7" t="s">
        <v>167</v>
      </c>
      <c r="E51" s="7" t="s">
        <v>168</v>
      </c>
      <c r="F51" s="7" t="s">
        <v>169</v>
      </c>
      <c r="G51" s="7"/>
      <c r="H51" s="7" t="s">
        <v>114</v>
      </c>
      <c r="I51" s="10"/>
      <c r="J51" s="9"/>
      <c r="K51" s="10"/>
      <c r="L51" s="21">
        <v>42000</v>
      </c>
    </row>
    <row r="52" spans="1:12" ht="15.75" thickTop="1" x14ac:dyDescent="0.25">
      <c r="A52" s="22"/>
      <c r="B52" s="22"/>
      <c r="C52" s="22"/>
      <c r="D52" s="22"/>
      <c r="E52" s="22"/>
      <c r="F52" s="22"/>
      <c r="G52" s="22"/>
      <c r="H52" s="22"/>
      <c r="I52" s="23"/>
      <c r="J52" s="24"/>
      <c r="K52" s="23"/>
      <c r="L52" s="25">
        <f>SUM(L2:L51)</f>
        <v>467645</v>
      </c>
    </row>
    <row r="53" spans="1:12" x14ac:dyDescent="0.25">
      <c r="J53" s="4"/>
    </row>
    <row r="54" spans="1:12" x14ac:dyDescent="0.25">
      <c r="J54" s="4"/>
    </row>
    <row r="55" spans="1:12" x14ac:dyDescent="0.25">
      <c r="J55" s="4"/>
    </row>
    <row r="56" spans="1:12" x14ac:dyDescent="0.25">
      <c r="J56" s="4"/>
    </row>
    <row r="57" spans="1:12" x14ac:dyDescent="0.25">
      <c r="J57" s="4"/>
    </row>
    <row r="58" spans="1:12" x14ac:dyDescent="0.25">
      <c r="J58" s="4"/>
    </row>
    <row r="59" spans="1:12" x14ac:dyDescent="0.25">
      <c r="J59" s="4"/>
    </row>
    <row r="60" spans="1:12" x14ac:dyDescent="0.25">
      <c r="J60" s="4"/>
    </row>
    <row r="61" spans="1:12" x14ac:dyDescent="0.25">
      <c r="J61" s="4"/>
    </row>
    <row r="62" spans="1:12" x14ac:dyDescent="0.25">
      <c r="J62" s="4"/>
    </row>
    <row r="63" spans="1:12" x14ac:dyDescent="0.25">
      <c r="J63" s="4"/>
    </row>
    <row r="64" spans="1:12" x14ac:dyDescent="0.25">
      <c r="J64" s="4"/>
    </row>
    <row r="65" spans="10:10" x14ac:dyDescent="0.25">
      <c r="J65" s="4"/>
    </row>
    <row r="66" spans="10:10" x14ac:dyDescent="0.25">
      <c r="J66" s="4"/>
    </row>
    <row r="67" spans="10:10" x14ac:dyDescent="0.25">
      <c r="J67" s="4"/>
    </row>
    <row r="68" spans="10:10" x14ac:dyDescent="0.25">
      <c r="J68" s="4"/>
    </row>
    <row r="69" spans="10:10" x14ac:dyDescent="0.25">
      <c r="J69" s="4"/>
    </row>
    <row r="70" spans="10:10" x14ac:dyDescent="0.25">
      <c r="J70" s="4"/>
    </row>
    <row r="71" spans="10:10" x14ac:dyDescent="0.25">
      <c r="J71" s="4"/>
    </row>
    <row r="72" spans="10:10" x14ac:dyDescent="0.25">
      <c r="J72" s="4"/>
    </row>
    <row r="73" spans="10:10" x14ac:dyDescent="0.25">
      <c r="J73" s="4"/>
    </row>
    <row r="74" spans="10:10" x14ac:dyDescent="0.25">
      <c r="J74" s="4"/>
    </row>
    <row r="75" spans="10:10" x14ac:dyDescent="0.25">
      <c r="J75" s="4"/>
    </row>
    <row r="76" spans="10:10" x14ac:dyDescent="0.25">
      <c r="J76" s="4"/>
    </row>
    <row r="77" spans="10:10" x14ac:dyDescent="0.25">
      <c r="J77" s="4"/>
    </row>
    <row r="78" spans="10:10" x14ac:dyDescent="0.25">
      <c r="J78" s="4"/>
    </row>
    <row r="79" spans="10:10" x14ac:dyDescent="0.25">
      <c r="J79" s="4"/>
    </row>
    <row r="80" spans="10:10" x14ac:dyDescent="0.25">
      <c r="J80" s="4"/>
    </row>
    <row r="81" spans="10:10" x14ac:dyDescent="0.25">
      <c r="J81" s="4"/>
    </row>
    <row r="82" spans="10:10" x14ac:dyDescent="0.25">
      <c r="J82" s="4"/>
    </row>
    <row r="83" spans="10:10" x14ac:dyDescent="0.25">
      <c r="J83" s="4"/>
    </row>
    <row r="84" spans="10:10" x14ac:dyDescent="0.25">
      <c r="J84" s="4"/>
    </row>
    <row r="85" spans="10:10" x14ac:dyDescent="0.25">
      <c r="J85" s="4"/>
    </row>
    <row r="86" spans="10:10" x14ac:dyDescent="0.25">
      <c r="J86" s="4"/>
    </row>
    <row r="87" spans="10:10" x14ac:dyDescent="0.25">
      <c r="J87" s="4"/>
    </row>
    <row r="88" spans="10:10" x14ac:dyDescent="0.25">
      <c r="J88" s="4"/>
    </row>
    <row r="89" spans="10:10" x14ac:dyDescent="0.25">
      <c r="J89" s="4"/>
    </row>
    <row r="90" spans="10:10" x14ac:dyDescent="0.25">
      <c r="J90" s="4"/>
    </row>
    <row r="91" spans="10:10" x14ac:dyDescent="0.25">
      <c r="J91" s="4"/>
    </row>
    <row r="92" spans="10:10" x14ac:dyDescent="0.25">
      <c r="J92" s="4"/>
    </row>
    <row r="93" spans="10:10" x14ac:dyDescent="0.25">
      <c r="J93" s="4"/>
    </row>
    <row r="94" spans="10:10" x14ac:dyDescent="0.25">
      <c r="J94" s="4"/>
    </row>
    <row r="95" spans="10:10" x14ac:dyDescent="0.25">
      <c r="J95" s="4"/>
    </row>
    <row r="96" spans="10:10" x14ac:dyDescent="0.25">
      <c r="J96" s="4"/>
    </row>
    <row r="97" spans="10:10" x14ac:dyDescent="0.25">
      <c r="J97" s="4"/>
    </row>
    <row r="98" spans="10:10" x14ac:dyDescent="0.25">
      <c r="J98" s="4"/>
    </row>
    <row r="99" spans="10:10" x14ac:dyDescent="0.25">
      <c r="J99" s="4"/>
    </row>
    <row r="100" spans="10:10" x14ac:dyDescent="0.25">
      <c r="J100" s="4"/>
    </row>
    <row r="101" spans="10:10" x14ac:dyDescent="0.25">
      <c r="J101" s="4"/>
    </row>
    <row r="102" spans="10:10" x14ac:dyDescent="0.25">
      <c r="J102" s="4"/>
    </row>
    <row r="103" spans="10:10" x14ac:dyDescent="0.25">
      <c r="J103" s="4"/>
    </row>
    <row r="104" spans="10:10" x14ac:dyDescent="0.25">
      <c r="J104" s="4"/>
    </row>
    <row r="105" spans="10:10" x14ac:dyDescent="0.25">
      <c r="J105" s="4"/>
    </row>
    <row r="106" spans="10:10" x14ac:dyDescent="0.25">
      <c r="J106" s="4"/>
    </row>
    <row r="107" spans="10:10" x14ac:dyDescent="0.25">
      <c r="J107" s="4"/>
    </row>
    <row r="108" spans="10:10" x14ac:dyDescent="0.25">
      <c r="J108" s="4"/>
    </row>
    <row r="109" spans="10:10" x14ac:dyDescent="0.25">
      <c r="J109" s="4"/>
    </row>
    <row r="110" spans="10:10" x14ac:dyDescent="0.25">
      <c r="J110" s="4"/>
    </row>
    <row r="111" spans="10:10" x14ac:dyDescent="0.25">
      <c r="J111" s="4"/>
    </row>
    <row r="112" spans="10:10" x14ac:dyDescent="0.25">
      <c r="J112" s="4"/>
    </row>
    <row r="113" spans="10:10" x14ac:dyDescent="0.25">
      <c r="J113" s="4"/>
    </row>
    <row r="114" spans="10:10" x14ac:dyDescent="0.25">
      <c r="J114" s="4"/>
    </row>
    <row r="115" spans="10:10" x14ac:dyDescent="0.25">
      <c r="J115" s="4"/>
    </row>
    <row r="116" spans="10:10" x14ac:dyDescent="0.25">
      <c r="J116" s="4"/>
    </row>
    <row r="117" spans="10:10" x14ac:dyDescent="0.25">
      <c r="J117" s="4"/>
    </row>
    <row r="118" spans="10:10" x14ac:dyDescent="0.25">
      <c r="J118" s="4"/>
    </row>
    <row r="119" spans="10:10" x14ac:dyDescent="0.25">
      <c r="J119" s="4"/>
    </row>
    <row r="120" spans="10:10" x14ac:dyDescent="0.25">
      <c r="J120" s="4"/>
    </row>
    <row r="121" spans="10:10" x14ac:dyDescent="0.25">
      <c r="J121" s="4"/>
    </row>
    <row r="122" spans="10:10" x14ac:dyDescent="0.25">
      <c r="J122" s="4"/>
    </row>
    <row r="123" spans="10:10" x14ac:dyDescent="0.25">
      <c r="J123" s="4"/>
    </row>
    <row r="124" spans="10:10" x14ac:dyDescent="0.25">
      <c r="J124" s="4"/>
    </row>
    <row r="125" spans="10:10" x14ac:dyDescent="0.25">
      <c r="J125" s="4"/>
    </row>
    <row r="126" spans="10:10" x14ac:dyDescent="0.25">
      <c r="J126" s="4"/>
    </row>
    <row r="127" spans="10:10" x14ac:dyDescent="0.25">
      <c r="J127" s="4"/>
    </row>
    <row r="128" spans="10:10" x14ac:dyDescent="0.25">
      <c r="J128" s="4"/>
    </row>
    <row r="129" spans="10:10" x14ac:dyDescent="0.25">
      <c r="J129" s="4"/>
    </row>
    <row r="130" spans="10:10" x14ac:dyDescent="0.25">
      <c r="J130" s="4"/>
    </row>
    <row r="131" spans="10:10" x14ac:dyDescent="0.25">
      <c r="J131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Consejeria de Sanidad</dc:creator>
  <cp:lastModifiedBy>Consejeria de Sanidad</cp:lastModifiedBy>
  <dcterms:created xsi:type="dcterms:W3CDTF">2024-06-27T10:21:11Z</dcterms:created>
  <dcterms:modified xsi:type="dcterms:W3CDTF">2024-07-05T10:16:24Z</dcterms:modified>
</cp:coreProperties>
</file>