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defaultThemeVersion="124226"/>
  <xr:revisionPtr revIDLastSave="0" documentId="13_ncr:1_{C7F97E7A-C558-425E-B811-06F941C25D08}" xr6:coauthVersionLast="47" xr6:coauthVersionMax="47" xr10:uidLastSave="{00000000-0000-0000-0000-000000000000}"/>
  <bookViews>
    <workbookView xWindow="-26192" yWindow="-109" windowWidth="26301" windowHeight="14305" xr2:uid="{00000000-000D-0000-FFFF-FFFF00000000}"/>
  </bookViews>
  <sheets>
    <sheet name="ANEXO III"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9" i="2" l="1"/>
  <c r="I8" i="2"/>
  <c r="I6" i="2"/>
  <c r="I7" i="2"/>
  <c r="I5" i="2"/>
  <c r="I10" i="2" l="1"/>
  <c r="I11" i="2" s="1"/>
  <c r="I12" i="2" s="1"/>
</calcChain>
</file>

<file path=xl/sharedStrings.xml><?xml version="1.0" encoding="utf-8"?>
<sst xmlns="http://schemas.openxmlformats.org/spreadsheetml/2006/main" count="33" uniqueCount="26">
  <si>
    <t>DENOMINACIÓN</t>
  </si>
  <si>
    <t xml:space="preserve"> </t>
  </si>
  <si>
    <t>REF. METRO MADRID</t>
  </si>
  <si>
    <t xml:space="preserve">IMPORTE TOTAL (€)
 (SIN IVA) </t>
  </si>
  <si>
    <t xml:space="preserve">(*) PRECIO UNITARIO (€) 
(SIN IVA) </t>
  </si>
  <si>
    <t>IMPORTE DEL IVA</t>
  </si>
  <si>
    <t>UNIDADES QUE CONTIENE CADA PAQUETE/ CAJA</t>
  </si>
  <si>
    <t>PAQ</t>
  </si>
  <si>
    <t>SOBRES RECAUDACION PAPEL MONEDA (100un)</t>
  </si>
  <si>
    <t>SOBRE OBJETOS PERDIDOS PEQUEÑO (50 UN)</t>
  </si>
  <si>
    <t>SOBRE CORRESP.PLASTICO 27 X 36  (50 UN)</t>
  </si>
  <si>
    <t>SOBRE OBJETOS PERDIDOS GRANDE (50 UN)</t>
  </si>
  <si>
    <t>BOLSA ENVIO TTP CAJON RECHAZO (50UN)</t>
  </si>
  <si>
    <t xml:space="preserve"> CANTIDAD</t>
  </si>
  <si>
    <t xml:space="preserve">(*) A TENER EN CUENTA PARA PRECIO UNITARIO (€) 
(SIN IVA) </t>
  </si>
  <si>
    <t>PRECIO MÁXIMO UNITARIO 
(SIN IVA)</t>
  </si>
  <si>
    <t>ANEXO III  OFERTA ECONOMICA</t>
  </si>
  <si>
    <t>CAJ</t>
  </si>
  <si>
    <t>IMPORTE TOTAL OFERTADO (IVA INCLUIDO)</t>
  </si>
  <si>
    <t>IMPORTE TOTAL OFERTADO (SIN IVA)</t>
  </si>
  <si>
    <t>100 unidades</t>
  </si>
  <si>
    <t>50 unidades</t>
  </si>
  <si>
    <t>500 unidades
(cada caja contiene 10 paquetes y cada paquete consta de 50 unidades)</t>
  </si>
  <si>
    <t>El precio a ofertar será por CAJA de 10 paquetes
(Cada paquete deberá contener 50 unidades)</t>
  </si>
  <si>
    <t>El precio a ofertar será por PAQUETE de 100 unidades</t>
  </si>
  <si>
    <t>El precio a ofertar será por PAQUETE de 50 unidades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</si>
</sst>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0" x14ac:knownFonts="1">
    <font>
      <sz val="11"/>
      <color theme="1"/>
      <name val="Calibri"/>
      <family val="2"/>
      <scheme val="minor"/>
    </font>
    <font>
      <b/>
      <i/>
      <sz val="12"/>
      <color rgb="FFC00000"/>
      <name val="Calibri"/>
      <family val="2"/>
      <scheme val="minor"/>
    </font>
    <font>
      <sz val="10"/>
      <name val="Arial"/>
      <family val="2"/>
    </font>
    <font>
      <b/>
      <sz val="16"/>
      <color theme="0"/>
      <name val="Calibri"/>
      <family val="2"/>
      <scheme val="minor"/>
    </font>
    <font>
      <b/>
      <sz val="11"/>
      <color rgb="FFFFFFFF"/>
      <name val="Calibri Light"/>
      <family val="2"/>
    </font>
    <font>
      <b/>
      <sz val="14"/>
      <color rgb="FF000000"/>
      <name val="Calibri Light"/>
      <family val="2"/>
    </font>
    <font>
      <b/>
      <sz val="10"/>
      <color rgb="FFFFFFFF"/>
      <name val="Calibri"/>
      <family val="2"/>
      <scheme val="minor"/>
    </font>
    <font>
      <sz val="10"/>
      <color rgb="FF000000"/>
      <name val="Calibri Light"/>
      <family val="2"/>
    </font>
    <font>
      <sz val="10"/>
      <name val="Calibri Light"/>
      <family val="2"/>
    </font>
    <font>
      <b/>
      <sz val="10"/>
      <color rgb="FF000000"/>
      <name val="Calibri Light"/>
      <family val="2"/>
    </font>
  </fonts>
  <fills count="8">
    <fill>
      <patternFill patternType="none"/>
    </fill>
    <fill>
      <patternFill patternType="gray125"/>
    </fill>
    <fill>
      <patternFill patternType="solid">
        <fgColor rgb="FF002060"/>
        <bgColor indexed="64"/>
      </patternFill>
    </fill>
    <fill>
      <patternFill patternType="solid">
        <fgColor rgb="FFDBE5F1"/>
        <bgColor indexed="64"/>
      </patternFill>
    </fill>
    <fill>
      <patternFill patternType="solid">
        <fgColor rgb="FFDCE6F1"/>
        <bgColor indexed="64"/>
      </patternFill>
    </fill>
    <fill>
      <patternFill patternType="solid">
        <fgColor rgb="FF4F81BD"/>
        <bgColor indexed="64"/>
      </patternFill>
    </fill>
    <fill>
      <patternFill patternType="solid">
        <fgColor theme="4" tint="0.79998168889431442"/>
        <bgColor indexed="64"/>
      </patternFill>
    </fill>
    <fill>
      <patternFill patternType="solid">
        <fgColor theme="0"/>
        <bgColor indexed="64"/>
      </patternFill>
    </fill>
  </fills>
  <borders count="19">
    <border>
      <left/>
      <right/>
      <top/>
      <bottom/>
      <diagonal/>
    </border>
    <border>
      <left style="medium">
        <color rgb="FF4F81BD"/>
      </left>
      <right style="medium">
        <color rgb="FF4F81BD"/>
      </right>
      <top/>
      <bottom style="medium">
        <color rgb="FF4F81BD"/>
      </bottom>
      <diagonal/>
    </border>
    <border>
      <left/>
      <right/>
      <top/>
      <bottom style="medium">
        <color rgb="FF4F81BD"/>
      </bottom>
      <diagonal/>
    </border>
    <border>
      <left/>
      <right/>
      <top style="medium">
        <color rgb="FF4F81BD"/>
      </top>
      <bottom/>
      <diagonal/>
    </border>
    <border>
      <left style="medium">
        <color rgb="FF4F81BD"/>
      </left>
      <right style="medium">
        <color rgb="FF0070C0"/>
      </right>
      <top style="medium">
        <color rgb="FF0070C0"/>
      </top>
      <bottom/>
      <diagonal/>
    </border>
    <border>
      <left style="medium">
        <color rgb="FF4F81BD"/>
      </left>
      <right style="medium">
        <color rgb="FF0070C0"/>
      </right>
      <top/>
      <bottom style="medium">
        <color rgb="FF0070C0"/>
      </bottom>
      <diagonal/>
    </border>
    <border>
      <left style="medium">
        <color rgb="FF0070C0"/>
      </left>
      <right style="medium">
        <color rgb="FF4F81BD"/>
      </right>
      <top style="medium">
        <color rgb="FF4F81BD"/>
      </top>
      <bottom/>
      <diagonal/>
    </border>
    <border>
      <left style="medium">
        <color rgb="FF0070C0"/>
      </left>
      <right style="medium">
        <color rgb="FF4F81BD"/>
      </right>
      <top/>
      <bottom style="medium">
        <color rgb="FF4F81BD"/>
      </bottom>
      <diagonal/>
    </border>
    <border>
      <left style="thick">
        <color rgb="FF4F81BD"/>
      </left>
      <right style="thick">
        <color rgb="FF4F81BD"/>
      </right>
      <top style="thick">
        <color rgb="FF4F81BD"/>
      </top>
      <bottom style="thick">
        <color rgb="FF4F81BD"/>
      </bottom>
      <diagonal/>
    </border>
    <border>
      <left style="medium">
        <color rgb="FF4F81BD"/>
      </left>
      <right style="medium">
        <color rgb="FF4F81BD"/>
      </right>
      <top style="medium">
        <color rgb="FF4F81BD"/>
      </top>
      <bottom style="medium">
        <color rgb="FF4F81BD"/>
      </bottom>
      <diagonal/>
    </border>
    <border>
      <left style="medium">
        <color rgb="FF4F81BD"/>
      </left>
      <right/>
      <top/>
      <bottom style="medium">
        <color rgb="FF4F81BD"/>
      </bottom>
      <diagonal/>
    </border>
    <border>
      <left/>
      <right style="medium">
        <color rgb="FF4F81BD"/>
      </right>
      <top style="medium">
        <color rgb="FF4F81BD"/>
      </top>
      <bottom/>
      <diagonal/>
    </border>
    <border>
      <left/>
      <right style="medium">
        <color rgb="FF4F81BD"/>
      </right>
      <top/>
      <bottom style="medium">
        <color rgb="FF4F81BD"/>
      </bottom>
      <diagonal/>
    </border>
    <border>
      <left style="medium">
        <color rgb="FF4F81BD"/>
      </left>
      <right/>
      <top style="medium">
        <color rgb="FF4F81BD"/>
      </top>
      <bottom/>
      <diagonal/>
    </border>
    <border>
      <left style="medium">
        <color rgb="FF4F81BD"/>
      </left>
      <right style="medium">
        <color rgb="FF4F81BD"/>
      </right>
      <top style="medium">
        <color rgb="FF4F81BD"/>
      </top>
      <bottom/>
      <diagonal/>
    </border>
    <border>
      <left style="medium">
        <color rgb="FF4F81BD"/>
      </left>
      <right style="medium">
        <color rgb="FF0070C0"/>
      </right>
      <top/>
      <bottom/>
      <diagonal/>
    </border>
    <border>
      <left/>
      <right style="thick">
        <color rgb="FF4F81BD"/>
      </right>
      <top/>
      <bottom/>
      <diagonal/>
    </border>
    <border>
      <left style="medium">
        <color rgb="FF4F81BD"/>
      </left>
      <right/>
      <top/>
      <bottom/>
      <diagonal/>
    </border>
    <border>
      <left/>
      <right style="thick">
        <color rgb="FF4F81BD"/>
      </right>
      <top style="medium">
        <color rgb="FF4F81BD"/>
      </top>
      <bottom/>
      <diagonal/>
    </border>
  </borders>
  <cellStyleXfs count="2">
    <xf numFmtId="0" fontId="0" fillId="0" borderId="0"/>
    <xf numFmtId="0" fontId="2" fillId="0" borderId="0"/>
  </cellStyleXfs>
  <cellXfs count="29">
    <xf numFmtId="0" fontId="0" fillId="0" borderId="0" xfId="0"/>
    <xf numFmtId="164" fontId="7" fillId="7" borderId="9" xfId="0" applyNumberFormat="1" applyFont="1" applyFill="1" applyBorder="1" applyAlignment="1" applyProtection="1">
      <alignment horizontal="center" vertical="center" wrapText="1"/>
      <protection locked="0"/>
    </xf>
    <xf numFmtId="0" fontId="8" fillId="3" borderId="1" xfId="0" applyFont="1" applyFill="1" applyBorder="1" applyAlignment="1">
      <alignment horizontal="center" vertical="center"/>
    </xf>
    <xf numFmtId="0" fontId="7" fillId="3" borderId="1" xfId="0" applyFont="1" applyFill="1" applyBorder="1" applyAlignment="1">
      <alignment horizontal="center" vertical="center"/>
    </xf>
    <xf numFmtId="3" fontId="7" fillId="6" borderId="10" xfId="0" applyNumberFormat="1" applyFont="1" applyFill="1" applyBorder="1" applyAlignment="1">
      <alignment horizontal="center" vertical="center" wrapText="1"/>
    </xf>
    <xf numFmtId="3" fontId="7" fillId="6" borderId="9" xfId="0" applyNumberFormat="1" applyFont="1" applyFill="1" applyBorder="1" applyAlignment="1">
      <alignment horizontal="center" vertical="center" wrapText="1"/>
    </xf>
    <xf numFmtId="164" fontId="9" fillId="6" borderId="2" xfId="0" applyNumberFormat="1" applyFont="1" applyFill="1" applyBorder="1" applyAlignment="1">
      <alignment horizontal="center" vertical="center" wrapText="1"/>
    </xf>
    <xf numFmtId="164" fontId="7" fillId="6" borderId="1" xfId="0" applyNumberFormat="1" applyFont="1" applyFill="1" applyBorder="1" applyAlignment="1">
      <alignment horizontal="right" vertical="center" wrapText="1"/>
    </xf>
    <xf numFmtId="0" fontId="4" fillId="0" borderId="3" xfId="0" applyFont="1" applyBorder="1" applyAlignment="1">
      <alignment vertical="center"/>
    </xf>
    <xf numFmtId="8" fontId="5" fillId="4" borderId="8" xfId="0" applyNumberFormat="1" applyFont="1" applyFill="1" applyBorder="1" applyAlignment="1">
      <alignment horizontal="right" vertical="center"/>
    </xf>
    <xf numFmtId="0" fontId="1" fillId="0" borderId="0" xfId="0" applyFont="1" applyAlignment="1">
      <alignment vertical="center" wrapText="1"/>
    </xf>
    <xf numFmtId="0" fontId="6" fillId="5" borderId="4"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4" fillId="2" borderId="13" xfId="0" applyFont="1" applyFill="1" applyBorder="1" applyAlignment="1">
      <alignment horizontal="right" vertical="center"/>
    </xf>
    <xf numFmtId="0" fontId="4" fillId="2" borderId="3" xfId="0" applyFont="1" applyFill="1" applyBorder="1" applyAlignment="1">
      <alignment horizontal="right" vertical="center"/>
    </xf>
    <xf numFmtId="0" fontId="4" fillId="2" borderId="18" xfId="0" applyFont="1" applyFill="1" applyBorder="1" applyAlignment="1">
      <alignment horizontal="right" vertical="center"/>
    </xf>
    <xf numFmtId="0" fontId="4" fillId="2" borderId="17" xfId="0" applyFont="1" applyFill="1" applyBorder="1" applyAlignment="1">
      <alignment horizontal="right" vertical="center"/>
    </xf>
    <xf numFmtId="0" fontId="4" fillId="2" borderId="0" xfId="0" applyFont="1" applyFill="1" applyAlignment="1">
      <alignment horizontal="right" vertical="center"/>
    </xf>
    <xf numFmtId="0" fontId="4" fillId="2" borderId="16" xfId="0" applyFont="1" applyFill="1" applyBorder="1" applyAlignment="1">
      <alignment horizontal="right" vertical="center"/>
    </xf>
    <xf numFmtId="0" fontId="3" fillId="2" borderId="0" xfId="0" applyFont="1" applyFill="1" applyAlignment="1">
      <alignment horizontal="center"/>
    </xf>
    <xf numFmtId="0" fontId="6" fillId="5" borderId="5" xfId="0" applyFont="1" applyFill="1" applyBorder="1" applyAlignment="1">
      <alignment horizontal="center" vertical="center" wrapText="1"/>
    </xf>
    <xf numFmtId="0" fontId="6" fillId="5" borderId="6"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13" xfId="0" applyFont="1" applyFill="1" applyBorder="1" applyAlignment="1">
      <alignment horizontal="center" vertical="center" wrapText="1"/>
    </xf>
    <xf numFmtId="0" fontId="6" fillId="5" borderId="11" xfId="0" applyFont="1" applyFill="1" applyBorder="1" applyAlignment="1">
      <alignment horizontal="center" vertical="center" wrapText="1"/>
    </xf>
    <xf numFmtId="0" fontId="6" fillId="5" borderId="10"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6" fillId="5" borderId="14" xfId="0" applyFont="1" applyFill="1" applyBorder="1" applyAlignment="1">
      <alignment horizontal="center" vertical="center" wrapText="1"/>
    </xf>
    <xf numFmtId="0" fontId="6" fillId="5" borderId="1"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4F81BD"/>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564671</xdr:colOff>
      <xdr:row>16</xdr:row>
      <xdr:rowOff>85725</xdr:rowOff>
    </xdr:from>
    <xdr:to>
      <xdr:col>8</xdr:col>
      <xdr:colOff>2029005</xdr:colOff>
      <xdr:row>35</xdr:row>
      <xdr:rowOff>22860</xdr:rowOff>
    </xdr:to>
    <xdr:sp macro="" textlink="">
      <xdr:nvSpPr>
        <xdr:cNvPr id="2" name="2 Rectángulo redondeado">
          <a:extLst>
            <a:ext uri="{FF2B5EF4-FFF2-40B4-BE49-F238E27FC236}">
              <a16:creationId xmlns:a16="http://schemas.microsoft.com/office/drawing/2014/main" id="{E0AC6BD0-70D0-4794-9FB5-6D0B9615167C}"/>
            </a:ext>
          </a:extLst>
        </xdr:cNvPr>
        <xdr:cNvSpPr/>
      </xdr:nvSpPr>
      <xdr:spPr>
        <a:xfrm>
          <a:off x="564671" y="5166683"/>
          <a:ext cx="13964009" cy="3379075"/>
        </a:xfrm>
        <a:prstGeom prst="roundRect">
          <a:avLst/>
        </a:prstGeom>
        <a:gradFill>
          <a:gsLst>
            <a:gs pos="0">
              <a:srgbClr val="5E9EFF"/>
            </a:gs>
            <a:gs pos="39999">
              <a:srgbClr val="85C2FF"/>
            </a:gs>
            <a:gs pos="70000">
              <a:srgbClr val="C4D6EB"/>
            </a:gs>
            <a:gs pos="100000">
              <a:srgbClr val="FFEBFA"/>
            </a:gs>
          </a:gsLst>
          <a:lin ang="16200000" scaled="0"/>
        </a:gradFill>
      </xdr:spPr>
      <xdr:style>
        <a:lnRef idx="1">
          <a:schemeClr val="accent1"/>
        </a:lnRef>
        <a:fillRef idx="2">
          <a:schemeClr val="accent1"/>
        </a:fillRef>
        <a:effectRef idx="1">
          <a:schemeClr val="accent1"/>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baseline="0">
              <a:solidFill>
                <a:schemeClr val="tx1"/>
              </a:solidFill>
            </a:rPr>
            <a:t>            (*)</a:t>
          </a:r>
          <a:r>
            <a:rPr lang="es-ES" sz="1100">
              <a:solidFill>
                <a:schemeClr val="tx1"/>
              </a:solidFill>
            </a:rPr>
            <a:t> No se aceptarán</a:t>
          </a:r>
          <a:r>
            <a:rPr lang="es-ES" sz="1100" baseline="0">
              <a:solidFill>
                <a:schemeClr val="tx1"/>
              </a:solidFill>
            </a:rPr>
            <a:t> ofertas con más de dos posiciones decimales. Por favor, tengan en cuenta que aunque no estén visibles, no se podrán arrastrar más de dos posiciones decimales.</a:t>
          </a:r>
        </a:p>
        <a:p>
          <a:pPr algn="l"/>
          <a:endParaRPr lang="es-ES" sz="1100" baseline="0">
            <a:solidFill>
              <a:schemeClr val="tx1"/>
            </a:solidFill>
          </a:endParaRPr>
        </a:p>
        <a:p>
          <a:pPr algn="l"/>
          <a:r>
            <a:rPr lang="es-ES" sz="1100" baseline="0">
              <a:solidFill>
                <a:schemeClr val="tx1"/>
              </a:solidFill>
            </a:rPr>
            <a:t>          (**) El precio ofertado será único durante la vigencia del contrato. El anexo III de oferta económica está preparado para calcular automáticamente el valor ofertado y el importe total de la oferta económica.</a:t>
          </a:r>
        </a:p>
        <a:p>
          <a:pPr algn="l"/>
          <a:endParaRPr lang="es-ES" sz="1100" baseline="0">
            <a:solidFill>
              <a:schemeClr val="tx1"/>
            </a:solidFill>
          </a:endParaRPr>
        </a:p>
        <a:p>
          <a:pPr algn="l"/>
          <a:r>
            <a:rPr lang="es-ES" sz="1100" baseline="0">
              <a:solidFill>
                <a:schemeClr val="tx1"/>
              </a:solidFill>
            </a:rPr>
            <a:t>        (***) Se deberá presentar cotización por TODAS Y CADA UNA de las posiciones..</a:t>
          </a:r>
        </a:p>
        <a:p>
          <a:pPr algn="l"/>
          <a:endParaRPr lang="es-ES" sz="1100">
            <a:solidFill>
              <a:schemeClr val="tx1"/>
            </a:solidFill>
          </a:endParaRPr>
        </a:p>
        <a:p>
          <a:r>
            <a:rPr lang="es-ES" sz="1100" baseline="0">
              <a:solidFill>
                <a:schemeClr val="tx1"/>
              </a:solidFill>
            </a:rPr>
            <a:t>      (****) </a:t>
          </a:r>
          <a:r>
            <a:rPr lang="es-ES" sz="1100">
              <a:solidFill>
                <a:schemeClr val="tx1"/>
              </a:solidFill>
            </a:rPr>
            <a:t>El </a:t>
          </a:r>
          <a:r>
            <a:rPr lang="es-ES" sz="1100">
              <a:solidFill>
                <a:schemeClr val="dk1"/>
              </a:solidFill>
              <a:effectLst/>
              <a:latin typeface="+mn-lt"/>
              <a:ea typeface="+mn-ea"/>
              <a:cs typeface="+mn-cs"/>
            </a:rPr>
            <a:t>precio ofertado se entiende cómo total, comprendiendo toda clase de gastos hasta la entrega de la mercancía en los almacenes de METRO (portes, embalajes, seguros, GG, BI, etc.), incluidos tributos, impuestos y arbitrios estatales, autonómicos y locales, excepto I.V.A. que figurará expresamente aparte.</a:t>
          </a:r>
          <a:endParaRPr lang="es-ES">
            <a:effectLst/>
          </a:endParaRPr>
        </a:p>
        <a:p>
          <a:pPr algn="l"/>
          <a:endParaRPr lang="es-ES" sz="1100" b="1" baseline="0">
            <a:solidFill>
              <a:schemeClr val="tx1"/>
            </a:solidFill>
          </a:endParaRPr>
        </a:p>
        <a:p>
          <a:pPr algn="l"/>
          <a:r>
            <a:rPr lang="es-ES" sz="1100" b="0" baseline="0">
              <a:solidFill>
                <a:schemeClr val="tx1"/>
              </a:solidFill>
            </a:rPr>
            <a:t>    (*****) El precio ofertado será por paquete o caja, según corresponda.</a:t>
          </a:r>
        </a:p>
        <a:p>
          <a:pPr algn="l"/>
          <a:endParaRPr lang="es-ES" sz="1100">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es-ES" sz="1100">
              <a:solidFill>
                <a:schemeClr val="dk1"/>
              </a:solidFill>
              <a:effectLst/>
              <a:latin typeface="+mn-lt"/>
              <a:ea typeface="+mn-ea"/>
              <a:cs typeface="+mn-cs"/>
            </a:rPr>
            <a:t>  (******) Para la correcta preparación</a:t>
          </a:r>
          <a:r>
            <a:rPr lang="es-ES" sz="1100" baseline="0">
              <a:solidFill>
                <a:schemeClr val="dk1"/>
              </a:solidFill>
              <a:effectLst/>
              <a:latin typeface="+mn-lt"/>
              <a:ea typeface="+mn-ea"/>
              <a:cs typeface="+mn-cs"/>
            </a:rPr>
            <a:t> de su oferta, se deberá tener en cuenta el archivo "ANEXO IV INFORMACION PARA ANEXO III OFERTA ECONOMICA" en el que se detallan los materiales a ofertar.</a:t>
          </a:r>
          <a:endParaRPr lang="es-ES">
            <a:effectLst/>
          </a:endParaRPr>
        </a:p>
        <a:p>
          <a:pPr algn="l"/>
          <a:endParaRPr lang="es-ES" sz="1100">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lang="es-ES" sz="1100">
              <a:solidFill>
                <a:schemeClr val="dk1"/>
              </a:solidFill>
              <a:effectLst/>
              <a:latin typeface="+mn-lt"/>
              <a:ea typeface="+mn-ea"/>
              <a:cs typeface="+mn-cs"/>
            </a:rPr>
            <a:t>(*******) Los</a:t>
          </a:r>
          <a:r>
            <a:rPr lang="es-ES" sz="1100" baseline="0">
              <a:solidFill>
                <a:schemeClr val="dk1"/>
              </a:solidFill>
              <a:effectLst/>
              <a:latin typeface="+mn-lt"/>
              <a:ea typeface="+mn-ea"/>
              <a:cs typeface="+mn-cs"/>
            </a:rPr>
            <a:t> precios ofertados no pueden superar los precios máximos unitarios indicados.</a:t>
          </a:r>
          <a:endParaRPr lang="es-ES">
            <a:effectLst/>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AB0EF-E4A6-4874-9ECE-1AEB81188133}">
  <dimension ref="A1:I16"/>
  <sheetViews>
    <sheetView tabSelected="1" workbookViewId="0">
      <selection sqref="A1:I1"/>
    </sheetView>
  </sheetViews>
  <sheetFormatPr baseColWidth="10" defaultColWidth="11.5" defaultRowHeight="14.3" x14ac:dyDescent="0.25"/>
  <cols>
    <col min="1" max="1" width="10.5" customWidth="1"/>
    <col min="2" max="2" width="43.375" customWidth="1"/>
    <col min="3" max="3" width="11.625" customWidth="1"/>
    <col min="4" max="4" width="11.75" customWidth="1"/>
    <col min="5" max="5" width="28.125" customWidth="1"/>
    <col min="6" max="6" width="21.5" customWidth="1"/>
    <col min="7" max="7" width="48.875" customWidth="1"/>
    <col min="8" max="8" width="18.5" customWidth="1"/>
    <col min="9" max="9" width="29.5" customWidth="1"/>
  </cols>
  <sheetData>
    <row r="1" spans="1:9" ht="21.1" x14ac:dyDescent="0.35">
      <c r="A1" s="19" t="s">
        <v>16</v>
      </c>
      <c r="B1" s="19"/>
      <c r="C1" s="19"/>
      <c r="D1" s="19"/>
      <c r="E1" s="19"/>
      <c r="F1" s="19"/>
      <c r="G1" s="19"/>
      <c r="H1" s="19"/>
      <c r="I1" s="19"/>
    </row>
    <row r="2" spans="1:9" ht="14.95" thickBot="1" x14ac:dyDescent="0.3"/>
    <row r="3" spans="1:9" ht="14.45" customHeight="1" x14ac:dyDescent="0.25">
      <c r="A3" s="11" t="s">
        <v>2</v>
      </c>
      <c r="B3" s="21" t="s">
        <v>0</v>
      </c>
      <c r="C3" s="23" t="s">
        <v>13</v>
      </c>
      <c r="D3" s="24"/>
      <c r="E3" s="27" t="s">
        <v>6</v>
      </c>
      <c r="F3" s="24" t="s">
        <v>4</v>
      </c>
      <c r="G3" s="24" t="s">
        <v>14</v>
      </c>
      <c r="H3" s="11" t="s">
        <v>15</v>
      </c>
      <c r="I3" s="11" t="s">
        <v>3</v>
      </c>
    </row>
    <row r="4" spans="1:9" ht="44.35" customHeight="1" thickBot="1" x14ac:dyDescent="0.3">
      <c r="A4" s="20"/>
      <c r="B4" s="22"/>
      <c r="C4" s="25"/>
      <c r="D4" s="26"/>
      <c r="E4" s="28"/>
      <c r="F4" s="26"/>
      <c r="G4" s="26"/>
      <c r="H4" s="12"/>
      <c r="I4" s="20"/>
    </row>
    <row r="5" spans="1:9" ht="58.6" customHeight="1" thickBot="1" x14ac:dyDescent="0.3">
      <c r="A5" s="2">
        <v>60003</v>
      </c>
      <c r="B5" s="3" t="s">
        <v>8</v>
      </c>
      <c r="C5" s="4">
        <v>1500</v>
      </c>
      <c r="D5" s="5" t="s">
        <v>7</v>
      </c>
      <c r="E5" s="5" t="s">
        <v>20</v>
      </c>
      <c r="F5" s="1">
        <v>0</v>
      </c>
      <c r="G5" s="6" t="s">
        <v>24</v>
      </c>
      <c r="H5" s="7">
        <v>25</v>
      </c>
      <c r="I5" s="7">
        <f>C5*F5</f>
        <v>0</v>
      </c>
    </row>
    <row r="6" spans="1:9" ht="58.6" customHeight="1" thickBot="1" x14ac:dyDescent="0.3">
      <c r="A6" s="2">
        <v>60051</v>
      </c>
      <c r="B6" s="3" t="s">
        <v>12</v>
      </c>
      <c r="C6" s="4">
        <v>30</v>
      </c>
      <c r="D6" s="5" t="s">
        <v>17</v>
      </c>
      <c r="E6" s="5" t="s">
        <v>22</v>
      </c>
      <c r="F6" s="1">
        <v>0</v>
      </c>
      <c r="G6" s="6" t="s">
        <v>23</v>
      </c>
      <c r="H6" s="7">
        <v>230</v>
      </c>
      <c r="I6" s="7">
        <f>C6*F6</f>
        <v>0</v>
      </c>
    </row>
    <row r="7" spans="1:9" ht="58.6" customHeight="1" thickBot="1" x14ac:dyDescent="0.3">
      <c r="A7" s="2">
        <v>60062</v>
      </c>
      <c r="B7" s="3" t="s">
        <v>9</v>
      </c>
      <c r="C7" s="4">
        <v>3000</v>
      </c>
      <c r="D7" s="5" t="s">
        <v>7</v>
      </c>
      <c r="E7" s="5" t="s">
        <v>21</v>
      </c>
      <c r="F7" s="1">
        <v>0</v>
      </c>
      <c r="G7" s="6" t="s">
        <v>25</v>
      </c>
      <c r="H7" s="7">
        <v>12</v>
      </c>
      <c r="I7" s="7">
        <f>C7*F7</f>
        <v>0</v>
      </c>
    </row>
    <row r="8" spans="1:9" ht="58.6" customHeight="1" thickBot="1" x14ac:dyDescent="0.3">
      <c r="A8" s="2">
        <v>60063</v>
      </c>
      <c r="B8" s="3" t="s">
        <v>11</v>
      </c>
      <c r="C8" s="4">
        <v>400</v>
      </c>
      <c r="D8" s="5" t="s">
        <v>7</v>
      </c>
      <c r="E8" s="5" t="s">
        <v>21</v>
      </c>
      <c r="F8" s="1">
        <v>0</v>
      </c>
      <c r="G8" s="6" t="s">
        <v>25</v>
      </c>
      <c r="H8" s="7">
        <v>20</v>
      </c>
      <c r="I8" s="7">
        <f>C8*F8</f>
        <v>0</v>
      </c>
    </row>
    <row r="9" spans="1:9" ht="58.6" customHeight="1" thickBot="1" x14ac:dyDescent="0.3">
      <c r="A9" s="2">
        <v>60078</v>
      </c>
      <c r="B9" s="3" t="s">
        <v>10</v>
      </c>
      <c r="C9" s="4">
        <v>160</v>
      </c>
      <c r="D9" s="5" t="s">
        <v>7</v>
      </c>
      <c r="E9" s="5" t="s">
        <v>21</v>
      </c>
      <c r="F9" s="1">
        <v>0</v>
      </c>
      <c r="G9" s="6" t="s">
        <v>25</v>
      </c>
      <c r="H9" s="7">
        <v>30</v>
      </c>
      <c r="I9" s="7">
        <f>C9*F9</f>
        <v>0</v>
      </c>
    </row>
    <row r="10" spans="1:9" ht="30.25" customHeight="1" thickTop="1" thickBot="1" x14ac:dyDescent="0.3">
      <c r="A10" s="8"/>
      <c r="B10" s="8"/>
      <c r="C10" s="13" t="s">
        <v>19</v>
      </c>
      <c r="D10" s="14"/>
      <c r="E10" s="14"/>
      <c r="F10" s="14"/>
      <c r="G10" s="14"/>
      <c r="H10" s="15"/>
      <c r="I10" s="9">
        <f>SUM(I5:I9)</f>
        <v>0</v>
      </c>
    </row>
    <row r="11" spans="1:9" ht="30.25" customHeight="1" thickTop="1" thickBot="1" x14ac:dyDescent="0.3">
      <c r="C11" s="16" t="s">
        <v>5</v>
      </c>
      <c r="D11" s="17"/>
      <c r="E11" s="17"/>
      <c r="F11" s="17"/>
      <c r="G11" s="17"/>
      <c r="H11" s="18"/>
      <c r="I11" s="9">
        <f>I10*0.21</f>
        <v>0</v>
      </c>
    </row>
    <row r="12" spans="1:9" ht="30.25" customHeight="1" thickTop="1" thickBot="1" x14ac:dyDescent="0.3">
      <c r="C12" s="16" t="s">
        <v>18</v>
      </c>
      <c r="D12" s="17"/>
      <c r="E12" s="17"/>
      <c r="F12" s="17"/>
      <c r="G12" s="17"/>
      <c r="H12" s="18"/>
      <c r="I12" s="9">
        <f>I10+I11</f>
        <v>0</v>
      </c>
    </row>
    <row r="13" spans="1:9" ht="14.95" customHeight="1" thickTop="1" x14ac:dyDescent="0.25">
      <c r="B13" s="10"/>
      <c r="C13" s="10"/>
      <c r="D13" s="10"/>
      <c r="E13" s="10"/>
      <c r="F13" s="10"/>
      <c r="G13" s="10"/>
      <c r="H13" s="10"/>
      <c r="I13" s="10"/>
    </row>
    <row r="14" spans="1:9" ht="14.95" customHeight="1" x14ac:dyDescent="0.25">
      <c r="B14" s="10" t="s">
        <v>1</v>
      </c>
      <c r="C14" s="10"/>
      <c r="D14" s="10"/>
      <c r="E14" s="10"/>
      <c r="F14" s="10"/>
      <c r="G14" s="10"/>
      <c r="H14" s="10"/>
      <c r="I14" s="10"/>
    </row>
    <row r="15" spans="1:9" ht="14.95" customHeight="1" x14ac:dyDescent="0.25">
      <c r="B15" s="10"/>
      <c r="C15" s="10"/>
      <c r="D15" s="10"/>
      <c r="E15" s="10"/>
      <c r="F15" s="10"/>
      <c r="G15" s="10"/>
      <c r="H15" s="10"/>
      <c r="I15" s="10"/>
    </row>
    <row r="16" spans="1:9" ht="14.95" customHeight="1" x14ac:dyDescent="0.25">
      <c r="B16" s="10"/>
      <c r="C16" s="10"/>
      <c r="D16" s="10"/>
      <c r="E16" s="10"/>
      <c r="F16" s="10"/>
      <c r="G16" s="10"/>
      <c r="H16" s="10"/>
      <c r="I16" s="10"/>
    </row>
  </sheetData>
  <sheetProtection algorithmName="SHA-512" hashValue="H0nLFtZ1KDcbE3S0Tiu2/HxY4Zde8XwAUOh5GXRoTX5FpikP1M6K23J3S7pPU10O8zeJKWBvHNrlvv+ZUNXu9w==" saltValue="g9LMX8JRPhkF6CgXvzntdg==" spinCount="100000" sheet="1" objects="1" scenarios="1" formatCells="0" formatColumns="0" formatRows="0" autoFilter="0"/>
  <sortState xmlns:xlrd2="http://schemas.microsoft.com/office/spreadsheetml/2017/richdata2" ref="A5:I9">
    <sortCondition ref="A5:A9"/>
  </sortState>
  <mergeCells count="12">
    <mergeCell ref="H3:H4"/>
    <mergeCell ref="C10:H10"/>
    <mergeCell ref="C11:H11"/>
    <mergeCell ref="C12:H12"/>
    <mergeCell ref="A1:I1"/>
    <mergeCell ref="A3:A4"/>
    <mergeCell ref="B3:B4"/>
    <mergeCell ref="C3:D4"/>
    <mergeCell ref="E3:E4"/>
    <mergeCell ref="F3:F4"/>
    <mergeCell ref="I3:I4"/>
    <mergeCell ref="G3:G4"/>
  </mergeCell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ANEXO III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2024-06-27T07:20:10Z</dcterms:created>
  <dcterms:modified xsi:type="dcterms:W3CDTF">2024-11-05T20:26:25Z</dcterms:modified>
</cp:coreProperties>
</file>