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/>
  <xr:revisionPtr revIDLastSave="0" documentId="13_ncr:1_{CF0567D8-72E4-4D14-A446-B18C8F99EE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" i="1"/>
</calcChain>
</file>

<file path=xl/sharedStrings.xml><?xml version="1.0" encoding="utf-8"?>
<sst xmlns="http://schemas.openxmlformats.org/spreadsheetml/2006/main" count="27" uniqueCount="27">
  <si>
    <t>MATRIZ CPU + ETHERNET OPTIMUS A495MS</t>
  </si>
  <si>
    <t>MATRIZ EXTENSION CPU  OPTIMUS A495EMS</t>
  </si>
  <si>
    <t>AMPLIFICADOR OPTIMUS DA-500D4</t>
  </si>
  <si>
    <t>AMPLIFICADOR OPTIMUS DA-500D2</t>
  </si>
  <si>
    <t>PROYECTOR UNIDIRECCIONAL 20W OPTIMUS SP-20</t>
  </si>
  <si>
    <t>PROYECTOR BIDIRECCIONAL 20 W OPTIMUS SP-20D</t>
  </si>
  <si>
    <t>ALTAVOZ TECHO SUPERFICIE 5" 6W OPTIMUS A-255ATS</t>
  </si>
  <si>
    <t>ALTAVOZ TECHO EMPOTRAR 5" 6W OPTIMUS A-255BTM</t>
  </si>
  <si>
    <t>PUPITRE OPTIMUS ME-200-C</t>
  </si>
  <si>
    <t>PUPITRE OPTIMUS MD-30C</t>
  </si>
  <si>
    <t>PUPITRE OPTIMUS DC-700ETH/T</t>
  </si>
  <si>
    <t>FUENTE DE ALIMENTACION MATRIZ OPTIMUS UMX-PS</t>
  </si>
  <si>
    <t>TARJETA ENTRADA AUDIO OPTIMUS UMX-EA3BA</t>
  </si>
  <si>
    <t>TARJETA ENTRADA AUDIO OPTIMUS UMX-EA3</t>
  </si>
  <si>
    <t>TARJETA ENTRADA MUSICA OPTIMUS UMX-2M3</t>
  </si>
  <si>
    <t>TAJETA SALIDA AUDIO OPTIMUS UMX-2SA</t>
  </si>
  <si>
    <t>TARJETA CONTACTOS OPTIMUS UMX-C16</t>
  </si>
  <si>
    <t>CAN-BUS GATEWAY OPTIMUS CAN-AV</t>
  </si>
  <si>
    <t>REPRODUCTOR MP3 OPTIMUS CP30MP3</t>
  </si>
  <si>
    <t>FUENTE Y CONMUTACION ALIMENTACIÓN 24 V 12A OPTIMUS I-924K25</t>
  </si>
  <si>
    <t>MODULO DESCONEXION BATERIAS OPTIMUS Z-45BAT</t>
  </si>
  <si>
    <t>PRECIO UNITARIO LICITACIÓN</t>
  </si>
  <si>
    <t>SISTEMA MEGAFONÍA OPTIMUS</t>
  </si>
  <si>
    <t xml:space="preserve">NOTA: Los precios unitarios indicados en esta relación no incluyen los porcentajes correspondientes a los Gastos Generales y el Beneficio Industrial. </t>
  </si>
  <si>
    <t xml:space="preserve">                  Los valores de estos porcentajes que serán de aplicación serán los mismos que los elegidos al confeccionar la oferta económica del presente Lote.</t>
  </si>
  <si>
    <t>PORCENTAJE DE DESCUENTO OFERTADO</t>
  </si>
  <si>
    <t>IMPORTE LICITADO (sin GG, BI e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</si>
</sst>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">
    <xf numFmtId="0" fontId="0" fillId="0" borderId="0" xfId="0"/>
    <xf numFmtId="10" fontId="8" fillId="5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Alignment="1">
      <alignment vertical="center"/>
    </xf>
    <xf numFmtId="44" fontId="7" fillId="0" borderId="0" xfId="0" applyNumberFormat="1" applyFont="1" applyAlignment="1">
      <alignment vertical="center"/>
    </xf>
    <xf numFmtId="0" fontId="6" fillId="0" borderId="0" xfId="0" applyFont="1"/>
    <xf numFmtId="0" fontId="4" fillId="3" borderId="0" xfId="0" applyFont="1" applyFill="1" applyAlignment="1">
      <alignment vertical="center"/>
    </xf>
    <xf numFmtId="0" fontId="3" fillId="3" borderId="0" xfId="0" applyFont="1" applyFill="1"/>
    <xf numFmtId="0" fontId="4" fillId="4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8" fontId="2" fillId="0" borderId="1" xfId="0" applyNumberFormat="1" applyFont="1" applyBorder="1" applyAlignment="1">
      <alignment horizontal="right" vertical="center"/>
    </xf>
    <xf numFmtId="44" fontId="7" fillId="0" borderId="0" xfId="0" applyNumberFormat="1" applyFont="1" applyAlignment="1">
      <alignment horizontal="right" vertical="center"/>
    </xf>
    <xf numFmtId="44" fontId="7" fillId="0" borderId="1" xfId="0" applyNumberFormat="1" applyFont="1" applyBorder="1" applyAlignment="1" applyProtection="1">
      <alignment horizontal="righ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0"/>
  <sheetViews>
    <sheetView tabSelected="1" workbookViewId="0">
      <selection activeCell="G9" sqref="G9"/>
    </sheetView>
  </sheetViews>
  <sheetFormatPr baseColWidth="10" defaultColWidth="8.88671875" defaultRowHeight="14.4" x14ac:dyDescent="0.3"/>
  <cols>
    <col min="1" max="1" width="60.5546875" bestFit="1" customWidth="1"/>
    <col min="2" max="2" width="24.33203125" bestFit="1" customWidth="1"/>
    <col min="3" max="3" width="32.44140625" bestFit="1" customWidth="1"/>
  </cols>
  <sheetData>
    <row r="1" spans="1:3" x14ac:dyDescent="0.3">
      <c r="A1" s="8" t="s">
        <v>22</v>
      </c>
      <c r="B1" s="8" t="s">
        <v>21</v>
      </c>
      <c r="C1" s="8" t="s">
        <v>26</v>
      </c>
    </row>
    <row r="2" spans="1:3" x14ac:dyDescent="0.3">
      <c r="A2" s="9" t="s">
        <v>0</v>
      </c>
      <c r="B2" s="10">
        <v>2277.56</v>
      </c>
      <c r="C2" s="12" t="str">
        <f>IF(ISBLANK($B$25),"-",IF($B$25&lt;0,"ERROR",B2*(1-$B$25)))</f>
        <v>-</v>
      </c>
    </row>
    <row r="3" spans="1:3" x14ac:dyDescent="0.3">
      <c r="A3" s="9" t="s">
        <v>1</v>
      </c>
      <c r="B3" s="10">
        <v>956.52</v>
      </c>
      <c r="C3" s="12" t="str">
        <f t="shared" ref="C3:C22" si="0">IF(ISBLANK($B$25),"-",IF($B$25&lt;0,"ERROR",B3*(1-$B$25)))</f>
        <v>-</v>
      </c>
    </row>
    <row r="4" spans="1:3" x14ac:dyDescent="0.3">
      <c r="A4" s="9" t="s">
        <v>2</v>
      </c>
      <c r="B4" s="10">
        <v>3099.99</v>
      </c>
      <c r="C4" s="12" t="str">
        <f t="shared" si="0"/>
        <v>-</v>
      </c>
    </row>
    <row r="5" spans="1:3" x14ac:dyDescent="0.3">
      <c r="A5" s="9" t="s">
        <v>3</v>
      </c>
      <c r="B5" s="10">
        <v>2869.57</v>
      </c>
      <c r="C5" s="12" t="str">
        <f t="shared" si="0"/>
        <v>-</v>
      </c>
    </row>
    <row r="6" spans="1:3" x14ac:dyDescent="0.3">
      <c r="A6" s="9" t="s">
        <v>4</v>
      </c>
      <c r="B6" s="10">
        <v>162.88</v>
      </c>
      <c r="C6" s="12" t="str">
        <f t="shared" si="0"/>
        <v>-</v>
      </c>
    </row>
    <row r="7" spans="1:3" x14ac:dyDescent="0.3">
      <c r="A7" s="9" t="s">
        <v>5</v>
      </c>
      <c r="B7" s="10">
        <v>190.65</v>
      </c>
      <c r="C7" s="12" t="str">
        <f t="shared" si="0"/>
        <v>-</v>
      </c>
    </row>
    <row r="8" spans="1:3" x14ac:dyDescent="0.3">
      <c r="A8" s="9" t="s">
        <v>6</v>
      </c>
      <c r="B8" s="10">
        <v>41.24</v>
      </c>
      <c r="C8" s="12" t="str">
        <f t="shared" si="0"/>
        <v>-</v>
      </c>
    </row>
    <row r="9" spans="1:3" x14ac:dyDescent="0.3">
      <c r="A9" s="9" t="s">
        <v>7</v>
      </c>
      <c r="B9" s="10">
        <v>37.53</v>
      </c>
      <c r="C9" s="12" t="str">
        <f t="shared" si="0"/>
        <v>-</v>
      </c>
    </row>
    <row r="10" spans="1:3" x14ac:dyDescent="0.3">
      <c r="A10" s="9" t="s">
        <v>8</v>
      </c>
      <c r="B10" s="10">
        <v>956.52</v>
      </c>
      <c r="C10" s="12" t="str">
        <f t="shared" si="0"/>
        <v>-</v>
      </c>
    </row>
    <row r="11" spans="1:3" x14ac:dyDescent="0.3">
      <c r="A11" s="9" t="s">
        <v>9</v>
      </c>
      <c r="B11" s="10">
        <v>956.52</v>
      </c>
      <c r="C11" s="12" t="str">
        <f t="shared" si="0"/>
        <v>-</v>
      </c>
    </row>
    <row r="12" spans="1:3" x14ac:dyDescent="0.3">
      <c r="A12" s="9" t="s">
        <v>10</v>
      </c>
      <c r="B12" s="10">
        <v>1817.39</v>
      </c>
      <c r="C12" s="12" t="str">
        <f t="shared" si="0"/>
        <v>-</v>
      </c>
    </row>
    <row r="13" spans="1:3" x14ac:dyDescent="0.3">
      <c r="A13" s="9" t="s">
        <v>11</v>
      </c>
      <c r="B13" s="10">
        <v>245.94</v>
      </c>
      <c r="C13" s="12" t="str">
        <f t="shared" si="0"/>
        <v>-</v>
      </c>
    </row>
    <row r="14" spans="1:3" x14ac:dyDescent="0.3">
      <c r="A14" s="9" t="s">
        <v>12</v>
      </c>
      <c r="B14" s="10">
        <v>669.57</v>
      </c>
      <c r="C14" s="12" t="str">
        <f t="shared" si="0"/>
        <v>-</v>
      </c>
    </row>
    <row r="15" spans="1:3" x14ac:dyDescent="0.3">
      <c r="A15" s="9" t="s">
        <v>13</v>
      </c>
      <c r="B15" s="10">
        <v>497.39</v>
      </c>
      <c r="C15" s="12" t="str">
        <f t="shared" si="0"/>
        <v>-</v>
      </c>
    </row>
    <row r="16" spans="1:3" x14ac:dyDescent="0.3">
      <c r="A16" s="9" t="s">
        <v>14</v>
      </c>
      <c r="B16" s="10">
        <v>430.43</v>
      </c>
      <c r="C16" s="12" t="str">
        <f t="shared" si="0"/>
        <v>-</v>
      </c>
    </row>
    <row r="17" spans="1:3" x14ac:dyDescent="0.3">
      <c r="A17" s="9" t="s">
        <v>15</v>
      </c>
      <c r="B17" s="10">
        <v>802.81</v>
      </c>
      <c r="C17" s="12" t="str">
        <f t="shared" si="0"/>
        <v>-</v>
      </c>
    </row>
    <row r="18" spans="1:3" x14ac:dyDescent="0.3">
      <c r="A18" s="9" t="s">
        <v>16</v>
      </c>
      <c r="B18" s="10">
        <v>430.43</v>
      </c>
      <c r="C18" s="12" t="str">
        <f t="shared" si="0"/>
        <v>-</v>
      </c>
    </row>
    <row r="19" spans="1:3" x14ac:dyDescent="0.3">
      <c r="A19" s="9" t="s">
        <v>17</v>
      </c>
      <c r="B19" s="10">
        <v>432.79</v>
      </c>
      <c r="C19" s="12" t="str">
        <f t="shared" si="0"/>
        <v>-</v>
      </c>
    </row>
    <row r="20" spans="1:3" x14ac:dyDescent="0.3">
      <c r="A20" s="9" t="s">
        <v>18</v>
      </c>
      <c r="B20" s="10">
        <v>392.17</v>
      </c>
      <c r="C20" s="12" t="str">
        <f t="shared" si="0"/>
        <v>-</v>
      </c>
    </row>
    <row r="21" spans="1:3" x14ac:dyDescent="0.3">
      <c r="A21" s="9" t="s">
        <v>19</v>
      </c>
      <c r="B21" s="10">
        <v>47.83</v>
      </c>
      <c r="C21" s="12" t="str">
        <f t="shared" si="0"/>
        <v>-</v>
      </c>
    </row>
    <row r="22" spans="1:3" x14ac:dyDescent="0.3">
      <c r="A22" s="9" t="s">
        <v>20</v>
      </c>
      <c r="B22" s="10">
        <v>286.95999999999998</v>
      </c>
      <c r="C22" s="12" t="str">
        <f t="shared" si="0"/>
        <v>-</v>
      </c>
    </row>
    <row r="23" spans="1:3" s="4" customFormat="1" x14ac:dyDescent="0.3">
      <c r="A23" s="2"/>
      <c r="B23" s="3"/>
      <c r="C23" s="11"/>
    </row>
    <row r="24" spans="1:3" s="4" customFormat="1" x14ac:dyDescent="0.3">
      <c r="A24" s="2"/>
      <c r="B24" s="3"/>
    </row>
    <row r="25" spans="1:3" s="4" customFormat="1" ht="35.25" customHeight="1" x14ac:dyDescent="0.3">
      <c r="A25" s="7" t="s">
        <v>25</v>
      </c>
      <c r="B25" s="1"/>
    </row>
    <row r="26" spans="1:3" s="4" customFormat="1" x14ac:dyDescent="0.3">
      <c r="A26" s="2"/>
      <c r="B26" s="3"/>
    </row>
    <row r="27" spans="1:3" s="4" customFormat="1" x14ac:dyDescent="0.3"/>
    <row r="29" spans="1:3" x14ac:dyDescent="0.3">
      <c r="A29" s="5" t="s">
        <v>23</v>
      </c>
    </row>
    <row r="30" spans="1:3" x14ac:dyDescent="0.3">
      <c r="A30" s="6" t="s">
        <v>24</v>
      </c>
    </row>
  </sheetData>
  <sheetProtection algorithmName="SHA-512" hashValue="Q7455LaAKKvuinw/PUi5LQvIKtKz3OPFKapGgIovgW/vG11gUsbp03b6gj3WR85nUC3VMYsahPO6AYeDgOLraQ==" saltValue="xS5bY6pTMj1+vCTPrJdRp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2025-02-21T12:28:21Z</dcterms:created>
  <dcterms:modified xsi:type="dcterms:W3CDTF">2025-02-21T13:27:23Z</dcterms:modified>
</cp:coreProperties>
</file>