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202300"/>
  <xr:revisionPtr revIDLastSave="0" documentId="13_ncr:1_{967F8686-DC63-40D7-8B08-9641C205C408}" xr6:coauthVersionLast="47" xr6:coauthVersionMax="47" xr10:uidLastSave="{00000000-0000-0000-0000-000000000000}"/>
  <bookViews>
    <workbookView xWindow="-120" yWindow="-120" windowWidth="29040" windowHeight="15720" xr2:uid="{14455B24-ECD6-427A-8E18-7FAECAD3AB9B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G14" i="1" l="1"/>
  <c r="D3" i="1" l="1"/>
  <c r="D4" i="1" s="1"/>
  <c r="H3" i="1"/>
  <c r="H5" i="1" s="1"/>
  <c r="D5" i="1" l="1"/>
  <c r="D6" i="1" s="1"/>
  <c r="D7" i="1" s="1"/>
  <c r="D8" i="1" s="1"/>
  <c r="H4" i="1"/>
  <c r="H6" i="1" s="1"/>
  <c r="H7" i="1" s="1"/>
  <c r="H8" i="1" s="1"/>
</calcChain>
</file>

<file path=xl/sharedStrings.xml><?xml version="1.0" encoding="utf-8"?>
<sst xmlns="http://schemas.openxmlformats.org/spreadsheetml/2006/main" count="45" uniqueCount="40">
  <si>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</si>
  <si>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</si>
  <si>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</si>
  <si>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</si>
  <si>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</si>
  <si>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</si>
  <si>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</si>
  <si>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</si>
  <si>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</si>
  <si>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</si>
  <si>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</si>
  <si>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</si>
  <si>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</si>
  <si>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</si>
  <si>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</si>
  <si>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</si>
  <si>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</si>
  <si>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</si>
  <si>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</si>
  <si>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</si>
  <si>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</si>
  <si>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</si>
  <si>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</si>
  <si>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</si>
  <si>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</si>
  <si>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</si>
  <si>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</si>
  <si>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</si>
  <si>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</si>
  <si>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UC01</t>
  </si>
  <si>
    <t>ud</t>
  </si>
  <si>
    <t>T01</t>
  </si>
  <si>
    <t>% Beneficio Industrial (A efectos de este excel de oferta, se considera 0% de gastos generales y beneficio industrial, ya que el 9% de gastos generales y el 6% de beneficio industrial correspondientes al desglose del presupuesto de licitación, se encuentran incluidos en los precios unitarios)</t>
  </si>
  <si>
    <t>Campos a rellenar por Metro</t>
  </si>
  <si>
    <t>Campos a rellenar por el ofertante</t>
  </si>
  <si>
    <t>Campos calculados</t>
  </si>
  <si>
    <t>CONSULTAS GINECOLOGIA</t>
  </si>
  <si>
    <t xml:space="preserve">CONSULTA </t>
  </si>
  <si>
    <t>C01</t>
  </si>
  <si>
    <t>CONSULTAS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</si>
</sst>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0" xfId="0" applyFont="1" applyFill="1" applyAlignment="1">
      <alignment horizontal="left" vertical="top"/>
    </xf>
    <xf numFmtId="4" fontId="0" fillId="0" borderId="0" xfId="0" applyNumberFormat="1"/>
    <xf numFmtId="2" fontId="0" fillId="0" borderId="0" xfId="0" applyNumberFormat="1"/>
    <xf numFmtId="164" fontId="0" fillId="0" borderId="0" xfId="0" applyNumberFormat="1"/>
    <xf numFmtId="4" fontId="0" fillId="0" borderId="0" xfId="0" applyNumberFormat="1" applyProtection="1">
      <protection locked="0"/>
    </xf>
    <xf numFmtId="49" fontId="2" fillId="3" borderId="1" xfId="0" applyNumberFormat="1" applyFont="1" applyFill="1" applyBorder="1"/>
    <xf numFmtId="3" fontId="3" fillId="0" borderId="2" xfId="0" applyNumberFormat="1" applyFont="1" applyBorder="1"/>
    <xf numFmtId="4" fontId="3" fillId="4" borderId="2" xfId="0" applyNumberFormat="1" applyFont="1" applyFill="1" applyBorder="1"/>
    <xf numFmtId="49" fontId="2" fillId="3" borderId="3" xfId="0" applyNumberFormat="1" applyFont="1" applyFill="1" applyBorder="1"/>
    <xf numFmtId="10" fontId="3" fillId="0" borderId="6" xfId="0" quotePrefix="1" applyNumberFormat="1" applyFont="1" applyBorder="1"/>
    <xf numFmtId="49" fontId="3" fillId="3" borderId="7" xfId="0" applyNumberFormat="1" applyFont="1" applyFill="1" applyBorder="1"/>
    <xf numFmtId="4" fontId="3" fillId="4" borderId="7" xfId="0" applyNumberFormat="1" applyFont="1" applyFill="1" applyBorder="1"/>
    <xf numFmtId="2" fontId="3" fillId="4" borderId="6" xfId="0" quotePrefix="1" applyNumberFormat="1" applyFont="1" applyFill="1" applyBorder="1"/>
    <xf numFmtId="49" fontId="2" fillId="3" borderId="8" xfId="0" applyNumberFormat="1" applyFont="1" applyFill="1" applyBorder="1"/>
    <xf numFmtId="9" fontId="3" fillId="0" borderId="6" xfId="0" quotePrefix="1" applyNumberFormat="1" applyFont="1" applyBorder="1"/>
    <xf numFmtId="4" fontId="2" fillId="3" borderId="8" xfId="0" applyNumberFormat="1" applyFont="1" applyFill="1" applyBorder="1"/>
    <xf numFmtId="4" fontId="2" fillId="4" borderId="7" xfId="0" applyNumberFormat="1" applyFont="1" applyFill="1" applyBorder="1"/>
    <xf numFmtId="0" fontId="0" fillId="0" borderId="0" xfId="0" applyProtection="1">
      <protection locked="0"/>
    </xf>
    <xf numFmtId="49" fontId="0" fillId="0" borderId="0" xfId="0" applyNumberFormat="1"/>
    <xf numFmtId="0" fontId="1" fillId="2" borderId="0" xfId="0" applyFont="1" applyFill="1"/>
    <xf numFmtId="4" fontId="1" fillId="2" borderId="0" xfId="0" applyNumberFormat="1" applyFont="1" applyFill="1"/>
    <xf numFmtId="2" fontId="1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2" fontId="3" fillId="0" borderId="0" xfId="0" applyNumberFormat="1" applyFont="1"/>
    <xf numFmtId="4" fontId="3" fillId="3" borderId="0" xfId="0" applyNumberFormat="1" applyFont="1" applyFill="1"/>
    <xf numFmtId="4" fontId="0" fillId="3" borderId="0" xfId="0" applyNumberFormat="1" applyFill="1"/>
    <xf numFmtId="4" fontId="3" fillId="5" borderId="0" xfId="0" applyNumberFormat="1" applyFont="1" applyFill="1" applyProtection="1">
      <protection locked="0"/>
    </xf>
    <xf numFmtId="49" fontId="2" fillId="3" borderId="3" xfId="0" applyNumberFormat="1" applyFont="1" applyFill="1" applyBorder="1" applyAlignment="1">
      <alignment vertical="top" wrapText="1"/>
    </xf>
    <xf numFmtId="10" fontId="3" fillId="0" borderId="6" xfId="0" quotePrefix="1" applyNumberFormat="1" applyFont="1" applyBorder="1" applyAlignment="1">
      <alignment vertical="center"/>
    </xf>
    <xf numFmtId="49" fontId="3" fillId="3" borderId="7" xfId="0" applyNumberFormat="1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10" fontId="3" fillId="0" borderId="6" xfId="0" quotePrefix="1" applyNumberFormat="1" applyFont="1" applyBorder="1" applyAlignment="1">
      <alignment horizontal="center" vertical="center"/>
    </xf>
    <xf numFmtId="4" fontId="2" fillId="3" borderId="3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0" fillId="0" borderId="9" xfId="0" applyBorder="1" applyProtection="1">
      <protection hidden="1"/>
    </xf>
    <xf numFmtId="0" fontId="3" fillId="0" borderId="9" xfId="0" applyFont="1" applyBorder="1" applyProtection="1">
      <protection hidden="1"/>
    </xf>
    <xf numFmtId="4" fontId="3" fillId="5" borderId="9" xfId="0" applyNumberFormat="1" applyFont="1" applyFill="1" applyBorder="1" applyProtection="1">
      <protection locked="0" hidden="1"/>
    </xf>
    <xf numFmtId="4" fontId="0" fillId="3" borderId="9" xfId="0" applyNumberFormat="1" applyFill="1" applyBorder="1" applyProtection="1">
      <protection hidden="1"/>
    </xf>
    <xf numFmtId="0" fontId="1" fillId="2" borderId="3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49" fontId="2" fillId="3" borderId="3" xfId="0" applyNumberFormat="1" applyFont="1" applyFill="1" applyBorder="1" applyAlignment="1">
      <alignment horizontal="left" wrapText="1"/>
    </xf>
    <xf numFmtId="49" fontId="2" fillId="3" borderId="4" xfId="0" applyNumberFormat="1" applyFont="1" applyFill="1" applyBorder="1" applyAlignment="1">
      <alignment horizontal="left" wrapText="1"/>
    </xf>
    <xf numFmtId="49" fontId="2" fillId="3" borderId="5" xfId="0" applyNumberFormat="1" applyFont="1" applyFill="1" applyBorder="1" applyAlignment="1">
      <alignment horizontal="left" wrapText="1"/>
    </xf>
    <xf numFmtId="49" fontId="2" fillId="3" borderId="3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2" fillId="3" borderId="5" xfId="0" applyNumberFormat="1" applyFont="1" applyFill="1" applyBorder="1" applyAlignment="1">
      <alignment horizontal="left"/>
    </xf>
    <xf numFmtId="49" fontId="1" fillId="3" borderId="3" xfId="0" applyNumberFormat="1" applyFont="1" applyFill="1" applyBorder="1" applyAlignment="1">
      <alignment horizontal="left"/>
    </xf>
    <xf numFmtId="49" fontId="1" fillId="3" borderId="4" xfId="0" applyNumberFormat="1" applyFont="1" applyFill="1" applyBorder="1" applyAlignment="1">
      <alignment horizontal="left"/>
    </xf>
    <xf numFmtId="49" fontId="1" fillId="3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9</xdr:col>
      <xdr:colOff>60961</xdr:colOff>
      <xdr:row>3</xdr:row>
      <xdr:rowOff>178251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2303BE01-74D3-4C79-AD77-DCB7C2030C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96701" y="60960"/>
          <a:ext cx="1112520" cy="66593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A2642-2B27-4C90-A14F-A2C796220AEF}">
  <dimension ref="A1:I14"/>
  <sheetViews>
    <sheetView tabSelected="1" zoomScale="80" zoomScaleNormal="80" workbookViewId="0">
      <selection activeCell="H14" sqref="H14"/>
    </sheetView>
  </sheetViews>
  <sheetFormatPr baseColWidth="10" defaultRowHeight="15" x14ac:dyDescent="0.25"/>
  <cols>
    <col min="1" max="1" width="29.7109375" customWidth="1"/>
    <col min="2" max="2" width="12.7109375" bestFit="1" customWidth="1"/>
    <col min="3" max="3" width="48" bestFit="1" customWidth="1"/>
    <col min="4" max="4" width="17" bestFit="1" customWidth="1"/>
    <col min="5" max="5" width="29.85546875" bestFit="1" customWidth="1"/>
    <col min="6" max="6" width="19.7109375" bestFit="1" customWidth="1"/>
    <col min="7" max="7" width="23.42578125" bestFit="1" customWidth="1"/>
    <col min="8" max="8" width="21" bestFit="1" customWidth="1"/>
    <col min="9" max="9" width="17.140625" bestFit="1" customWidth="1"/>
  </cols>
  <sheetData>
    <row r="1" spans="1:9" ht="15.75" thickBot="1" x14ac:dyDescent="0.3">
      <c r="D1" s="1" t="s">
        <v>0</v>
      </c>
      <c r="E1" s="2"/>
      <c r="F1" s="3"/>
      <c r="G1" s="4"/>
      <c r="H1" s="1" t="s">
        <v>1</v>
      </c>
      <c r="I1" s="5"/>
    </row>
    <row r="2" spans="1:9" ht="15.75" thickBot="1" x14ac:dyDescent="0.3">
      <c r="A2" s="6" t="s">
        <v>2</v>
      </c>
      <c r="B2" s="7">
        <v>1</v>
      </c>
      <c r="E2" s="2"/>
      <c r="F2" s="3"/>
      <c r="G2" s="4"/>
      <c r="I2" s="5"/>
    </row>
    <row r="3" spans="1:9" ht="15.75" thickBot="1" x14ac:dyDescent="0.3">
      <c r="A3" s="42" t="s">
        <v>3</v>
      </c>
      <c r="B3" s="43"/>
      <c r="C3" s="44"/>
      <c r="D3" s="8">
        <f>SUM(G:G)</f>
        <v>120000</v>
      </c>
      <c r="E3" s="42" t="s">
        <v>4</v>
      </c>
      <c r="F3" s="43"/>
      <c r="G3" s="44"/>
      <c r="H3" s="8">
        <f>SUM(I:I)</f>
        <v>0</v>
      </c>
      <c r="I3" s="5"/>
    </row>
    <row r="4" spans="1:9" ht="165.75" thickBot="1" x14ac:dyDescent="0.3">
      <c r="A4" s="29" t="s">
        <v>32</v>
      </c>
      <c r="B4" s="30"/>
      <c r="C4" s="31" t="s">
        <v>5</v>
      </c>
      <c r="D4" s="32">
        <f>ROUND($D$3*B4,2)</f>
        <v>0</v>
      </c>
      <c r="E4" s="34" t="s">
        <v>6</v>
      </c>
      <c r="F4" s="33"/>
      <c r="G4" s="35" t="s">
        <v>5</v>
      </c>
      <c r="H4" s="32">
        <f>ROUND($H$3*F4,2)</f>
        <v>0</v>
      </c>
      <c r="I4" s="5"/>
    </row>
    <row r="5" spans="1:9" ht="15.75" thickBot="1" x14ac:dyDescent="0.3">
      <c r="A5" s="9" t="s">
        <v>7</v>
      </c>
      <c r="B5" s="10"/>
      <c r="C5" s="11" t="s">
        <v>8</v>
      </c>
      <c r="D5" s="12">
        <f>ROUND($D$3*B5,2)</f>
        <v>0</v>
      </c>
      <c r="E5" s="34" t="s">
        <v>9</v>
      </c>
      <c r="F5" s="33"/>
      <c r="G5" s="35" t="s">
        <v>8</v>
      </c>
      <c r="H5" s="12">
        <f>ROUND($H$3*F5,2)</f>
        <v>0</v>
      </c>
      <c r="I5" s="5"/>
    </row>
    <row r="6" spans="1:9" ht="15.75" thickBot="1" x14ac:dyDescent="0.3">
      <c r="A6" s="45" t="s">
        <v>10</v>
      </c>
      <c r="B6" s="46"/>
      <c r="C6" s="47"/>
      <c r="D6" s="12">
        <f>SUM(D3,D4,D5)</f>
        <v>120000</v>
      </c>
      <c r="E6" s="45" t="s">
        <v>11</v>
      </c>
      <c r="F6" s="46"/>
      <c r="G6" s="47"/>
      <c r="H6" s="12">
        <f>SUM(H3,H4,H5)</f>
        <v>0</v>
      </c>
      <c r="I6" s="5"/>
    </row>
    <row r="7" spans="1:9" ht="15.75" thickBot="1" x14ac:dyDescent="0.3">
      <c r="A7" s="14" t="s">
        <v>12</v>
      </c>
      <c r="B7" s="15"/>
      <c r="C7" s="11" t="s">
        <v>13</v>
      </c>
      <c r="D7" s="12">
        <f>ROUND($D$6*B7,2)</f>
        <v>0</v>
      </c>
      <c r="E7" s="16" t="s">
        <v>12</v>
      </c>
      <c r="F7" s="13">
        <v>0</v>
      </c>
      <c r="G7" s="11" t="s">
        <v>13</v>
      </c>
      <c r="H7" s="12">
        <f>ROUND($H$6*F7,2)</f>
        <v>0</v>
      </c>
      <c r="I7" s="5"/>
    </row>
    <row r="8" spans="1:9" ht="15.75" thickBot="1" x14ac:dyDescent="0.3">
      <c r="A8" s="48" t="s">
        <v>14</v>
      </c>
      <c r="B8" s="49"/>
      <c r="C8" s="50"/>
      <c r="D8" s="17">
        <f>SUM(D6:D7)</f>
        <v>120000</v>
      </c>
      <c r="E8" s="48" t="s">
        <v>15</v>
      </c>
      <c r="F8" s="49"/>
      <c r="G8" s="50"/>
      <c r="H8" s="17">
        <f>SUM(H6:H7)</f>
        <v>0</v>
      </c>
      <c r="I8" s="5"/>
    </row>
    <row r="9" spans="1:9" ht="15.75" thickBot="1" x14ac:dyDescent="0.3">
      <c r="E9" s="2"/>
      <c r="F9" s="3"/>
      <c r="G9" s="4"/>
      <c r="H9" s="18"/>
      <c r="I9" s="5"/>
    </row>
    <row r="10" spans="1:9" ht="15.75" thickBot="1" x14ac:dyDescent="0.3">
      <c r="A10" s="19"/>
      <c r="E10" s="2"/>
      <c r="F10" s="40" t="s">
        <v>16</v>
      </c>
      <c r="G10" s="41"/>
      <c r="H10" s="40" t="s">
        <v>17</v>
      </c>
      <c r="I10" s="41"/>
    </row>
    <row r="11" spans="1:9" x14ac:dyDescent="0.25">
      <c r="A11" s="20" t="s">
        <v>18</v>
      </c>
      <c r="B11" s="20" t="s">
        <v>19</v>
      </c>
      <c r="C11" s="20" t="s">
        <v>20</v>
      </c>
      <c r="D11" s="20" t="s">
        <v>21</v>
      </c>
      <c r="E11" s="21" t="s">
        <v>22</v>
      </c>
      <c r="F11" s="22" t="s">
        <v>23</v>
      </c>
      <c r="G11" s="20" t="s">
        <v>24</v>
      </c>
      <c r="H11" s="20" t="s">
        <v>25</v>
      </c>
      <c r="I11" s="20" t="s">
        <v>26</v>
      </c>
    </row>
    <row r="12" spans="1:9" x14ac:dyDescent="0.25">
      <c r="A12" s="19" t="s">
        <v>27</v>
      </c>
      <c r="B12" s="19" t="s">
        <v>31</v>
      </c>
      <c r="C12" s="19" t="s">
        <v>36</v>
      </c>
      <c r="D12" s="23"/>
      <c r="E12" s="24"/>
      <c r="F12" s="25"/>
      <c r="G12" s="25"/>
      <c r="H12" s="25"/>
      <c r="I12" s="25"/>
    </row>
    <row r="13" spans="1:9" x14ac:dyDescent="0.25">
      <c r="A13" s="19" t="s">
        <v>28</v>
      </c>
      <c r="B13" s="19" t="s">
        <v>38</v>
      </c>
      <c r="C13" s="19" t="s">
        <v>39</v>
      </c>
      <c r="D13" s="23"/>
      <c r="E13" s="24"/>
      <c r="F13" s="25"/>
      <c r="G13" s="25"/>
      <c r="H13" s="25"/>
      <c r="I13" s="25"/>
    </row>
    <row r="14" spans="1:9" x14ac:dyDescent="0.25">
      <c r="A14" s="19" t="s">
        <v>28</v>
      </c>
      <c r="B14" s="19" t="s">
        <v>29</v>
      </c>
      <c r="C14" s="19" t="s">
        <v>37</v>
      </c>
      <c r="D14" s="19" t="s">
        <v>30</v>
      </c>
      <c r="E14" s="2">
        <v>1200</v>
      </c>
      <c r="F14" s="3">
        <v>100</v>
      </c>
      <c r="G14" s="27">
        <f>ROUND(E14*F14,2)</f>
        <v>120000</v>
      </c>
      <c r="H14" s="28"/>
      <c r="I14" s="26">
        <f>ROUND(E14*H14,2)</f>
        <v>0</v>
      </c>
    </row>
  </sheetData>
  <sheetProtection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4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ABCA9-3A5B-4E68-A37E-67E9E281571B}">
  <dimension ref="A1:B3"/>
  <sheetViews>
    <sheetView workbookViewId="0">
      <selection activeCell="B3" sqref="B3"/>
    </sheetView>
  </sheetViews>
  <sheetFormatPr baseColWidth="10" defaultRowHeight="15" x14ac:dyDescent="0.25"/>
  <cols>
    <col min="2" max="2" width="29" bestFit="1" customWidth="1"/>
  </cols>
  <sheetData>
    <row r="1" spans="1:2" x14ac:dyDescent="0.25">
      <c r="A1" s="36"/>
      <c r="B1" s="37" t="s">
        <v>33</v>
      </c>
    </row>
    <row r="2" spans="1:2" x14ac:dyDescent="0.25">
      <c r="A2" s="38"/>
      <c r="B2" s="37" t="s">
        <v>34</v>
      </c>
    </row>
    <row r="3" spans="1:2" x14ac:dyDescent="0.25">
      <c r="A3" s="39"/>
      <c r="B3" s="37" t="s">
        <v>35</v>
      </c>
    </row>
  </sheetData>
  <sheetProtection algorithmName="SHA-512" hashValue="HMpTXbbhqhvFiskCL+m3K72W/RuGt6uUQdxFbl2jsKeCcnkHT/5t6gM50wrXHkgcDQZSs9zIIrYIyQ/pfGVnLA==" saltValue="iWE7MFZjyYsKC+irA6UJfg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2024-10-04T08:30:46Z</dcterms:created>
  <dcterms:modified xsi:type="dcterms:W3CDTF">2025-07-01T09:41:56Z</dcterms:modified>
</cp:coreProperties>
</file>