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Marketing y Marca\Marketing\13_PLIEGOS\Pliegos 2025\PROPIEDAD INDUSTRIAL\20250801_FINALES\"/>
    </mc:Choice>
  </mc:AlternateContent>
  <xr:revisionPtr revIDLastSave="0" documentId="13_ncr:1_{CF294D62-E1BF-4002-96A4-CE0C320E18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ADO PRECIOS UNITARIOS" sheetId="4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77" i="42" l="1"/>
  <c r="B477" i="42"/>
  <c r="D311" i="42"/>
  <c r="D471" i="42"/>
  <c r="D470" i="42"/>
  <c r="D392" i="42"/>
  <c r="D387" i="42"/>
  <c r="D306" i="42"/>
  <c r="D301" i="42"/>
  <c r="D296" i="42"/>
  <c r="D394" i="42"/>
  <c r="D393" i="42"/>
  <c r="D389" i="42"/>
  <c r="D388" i="42"/>
  <c r="D313" i="42"/>
  <c r="D312" i="42"/>
  <c r="D308" i="42"/>
  <c r="D307" i="42"/>
  <c r="D303" i="42"/>
  <c r="D302" i="42"/>
  <c r="D298" i="42"/>
  <c r="D297" i="42"/>
  <c r="D475" i="42"/>
  <c r="D474" i="42"/>
  <c r="D461" i="42"/>
  <c r="D462" i="42"/>
  <c r="D463" i="42"/>
  <c r="D464" i="42"/>
  <c r="D465" i="42"/>
  <c r="D466" i="42"/>
  <c r="D467" i="42"/>
  <c r="D468" i="42"/>
  <c r="D460" i="42"/>
  <c r="D455" i="42"/>
  <c r="D456" i="42"/>
  <c r="D454" i="42"/>
  <c r="D452" i="42"/>
  <c r="D449" i="42"/>
  <c r="D441" i="42"/>
  <c r="D442" i="42"/>
  <c r="D443" i="42"/>
  <c r="D444" i="42"/>
  <c r="D445" i="42"/>
  <c r="D446" i="42"/>
  <c r="D440" i="42"/>
  <c r="D406" i="42"/>
  <c r="D407" i="42"/>
  <c r="D408" i="42"/>
  <c r="D409" i="42"/>
  <c r="D410" i="42"/>
  <c r="D411" i="42"/>
  <c r="D412" i="42"/>
  <c r="D413" i="42"/>
  <c r="D414" i="42"/>
  <c r="D415" i="42"/>
  <c r="D416" i="42"/>
  <c r="D417" i="42"/>
  <c r="D418" i="42"/>
  <c r="D419" i="42"/>
  <c r="D420" i="42"/>
  <c r="D421" i="42"/>
  <c r="D422" i="42"/>
  <c r="D423" i="42"/>
  <c r="D424" i="42"/>
  <c r="D425" i="42"/>
  <c r="D426" i="42"/>
  <c r="D427" i="42"/>
  <c r="D428" i="42"/>
  <c r="D429" i="42"/>
  <c r="D430" i="42"/>
  <c r="D431" i="42"/>
  <c r="D432" i="42"/>
  <c r="D433" i="42"/>
  <c r="D434" i="42"/>
  <c r="D435" i="42"/>
  <c r="D436" i="42"/>
  <c r="D437" i="42"/>
  <c r="D438" i="42"/>
  <c r="D405" i="42"/>
  <c r="D398" i="42"/>
  <c r="D399" i="42"/>
  <c r="D400" i="42"/>
  <c r="D401" i="42"/>
  <c r="D397" i="42"/>
  <c r="D371" i="42"/>
  <c r="D372" i="42"/>
  <c r="D373" i="42"/>
  <c r="D374" i="42"/>
  <c r="D375" i="42"/>
  <c r="D376" i="42"/>
  <c r="D377" i="42"/>
  <c r="D378" i="42"/>
  <c r="D379" i="42"/>
  <c r="D380" i="42"/>
  <c r="D381" i="42"/>
  <c r="D382" i="42"/>
  <c r="D383" i="42"/>
  <c r="D384" i="42"/>
  <c r="D370" i="42"/>
  <c r="D367" i="42"/>
  <c r="D366" i="42"/>
  <c r="D365" i="42"/>
  <c r="D364" i="42"/>
  <c r="D362" i="42"/>
  <c r="D361" i="42"/>
  <c r="D359" i="42"/>
  <c r="D358" i="42"/>
  <c r="D356" i="42"/>
  <c r="D355" i="42"/>
  <c r="D349" i="42"/>
  <c r="D350" i="42"/>
  <c r="D351" i="42"/>
  <c r="D352" i="42"/>
  <c r="D348" i="42"/>
  <c r="D317" i="42"/>
  <c r="D318" i="42"/>
  <c r="D319" i="42"/>
  <c r="D320" i="42"/>
  <c r="D321" i="42"/>
  <c r="D322" i="42"/>
  <c r="D323" i="42"/>
  <c r="D324" i="42"/>
  <c r="D325" i="42"/>
  <c r="D326" i="42"/>
  <c r="D327" i="42"/>
  <c r="D328" i="42"/>
  <c r="D329" i="42"/>
  <c r="D330" i="42"/>
  <c r="D331" i="42"/>
  <c r="D332" i="42"/>
  <c r="D333" i="42"/>
  <c r="D334" i="42"/>
  <c r="D335" i="42"/>
  <c r="D336" i="42"/>
  <c r="D337" i="42"/>
  <c r="D338" i="42"/>
  <c r="D339" i="42"/>
  <c r="D340" i="42"/>
  <c r="D341" i="42"/>
  <c r="D342" i="42"/>
  <c r="D343" i="42"/>
  <c r="D344" i="42"/>
  <c r="D316" i="42"/>
  <c r="D287" i="42"/>
  <c r="D288" i="42"/>
  <c r="D289" i="42"/>
  <c r="D290" i="42"/>
  <c r="D291" i="42"/>
  <c r="D292" i="42"/>
  <c r="D293" i="42"/>
  <c r="D286" i="42"/>
  <c r="D272" i="42"/>
  <c r="D273" i="42"/>
  <c r="D274" i="42"/>
  <c r="D275" i="42"/>
  <c r="D276" i="42"/>
  <c r="D277" i="42"/>
  <c r="D278" i="42"/>
  <c r="D279" i="42"/>
  <c r="D280" i="42"/>
  <c r="D281" i="42"/>
  <c r="D282" i="42"/>
  <c r="D271" i="42"/>
  <c r="D252" i="42"/>
  <c r="D253" i="42"/>
  <c r="D254" i="42"/>
  <c r="D255" i="42"/>
  <c r="D256" i="42"/>
  <c r="D257" i="42"/>
  <c r="D258" i="42"/>
  <c r="D259" i="42"/>
  <c r="D260" i="42"/>
  <c r="D261" i="42"/>
  <c r="D262" i="42"/>
  <c r="D263" i="42"/>
  <c r="D264" i="42"/>
  <c r="D265" i="42"/>
  <c r="D266" i="42"/>
  <c r="D267" i="42"/>
  <c r="D268" i="42"/>
  <c r="D251" i="42"/>
  <c r="D230" i="42"/>
  <c r="D231" i="42"/>
  <c r="D232" i="42"/>
  <c r="D233" i="42"/>
  <c r="D234" i="42"/>
  <c r="D235" i="42"/>
  <c r="D236" i="42"/>
  <c r="D237" i="42"/>
  <c r="D238" i="42"/>
  <c r="D239" i="42"/>
  <c r="D240" i="42"/>
  <c r="D241" i="42"/>
  <c r="D242" i="42"/>
  <c r="D243" i="42"/>
  <c r="D244" i="42"/>
  <c r="D245" i="42"/>
  <c r="D246" i="42"/>
  <c r="D247" i="42"/>
  <c r="D229" i="42"/>
  <c r="D118" i="42"/>
  <c r="D162" i="42"/>
  <c r="D163" i="42"/>
  <c r="D166" i="42"/>
  <c r="D168" i="42"/>
  <c r="D169" i="42"/>
  <c r="D170" i="42"/>
  <c r="D174" i="42"/>
  <c r="D176" i="42"/>
  <c r="D177" i="42"/>
  <c r="D178" i="42"/>
  <c r="D182" i="42"/>
  <c r="D185" i="42"/>
  <c r="D186" i="42"/>
  <c r="D190" i="42"/>
  <c r="D193" i="42"/>
  <c r="D194" i="42"/>
  <c r="D198" i="42"/>
  <c r="D201" i="42"/>
  <c r="D202" i="42"/>
  <c r="D207" i="42"/>
  <c r="D208" i="42"/>
  <c r="D209" i="42"/>
  <c r="D210" i="42"/>
  <c r="D211" i="42"/>
  <c r="D212" i="42"/>
  <c r="D213" i="42"/>
  <c r="D214" i="42"/>
  <c r="D215" i="42"/>
  <c r="D216" i="42"/>
  <c r="D217" i="42"/>
  <c r="D218" i="42"/>
  <c r="D219" i="42"/>
  <c r="D220" i="42"/>
  <c r="D221" i="42"/>
  <c r="D222" i="42"/>
  <c r="D223" i="42"/>
  <c r="D224" i="42"/>
  <c r="D225" i="42"/>
  <c r="D226" i="42"/>
  <c r="D117" i="42"/>
  <c r="D48" i="42"/>
  <c r="D93" i="42"/>
  <c r="D94" i="42"/>
  <c r="D95" i="42"/>
  <c r="D96" i="42"/>
  <c r="D97" i="42"/>
  <c r="D98" i="42"/>
  <c r="D99" i="42"/>
  <c r="D100" i="42"/>
  <c r="D101" i="42"/>
  <c r="D102" i="42"/>
  <c r="D103" i="42"/>
  <c r="D104" i="42"/>
  <c r="D105" i="42"/>
  <c r="D106" i="42"/>
  <c r="D107" i="42"/>
  <c r="D108" i="42"/>
  <c r="D109" i="42"/>
  <c r="D110" i="42"/>
  <c r="D111" i="42"/>
  <c r="D112" i="42"/>
  <c r="D113" i="42"/>
  <c r="D114" i="42"/>
  <c r="D3" i="42"/>
  <c r="D206" i="42"/>
  <c r="D161" i="42"/>
  <c r="D92" i="42"/>
  <c r="D47" i="42"/>
  <c r="D477" i="42" l="1"/>
  <c r="D120" i="42"/>
  <c r="D74" i="42"/>
  <c r="D42" i="42"/>
  <c r="D88" i="42"/>
  <c r="D80" i="42"/>
  <c r="D72" i="42"/>
  <c r="D64" i="42"/>
  <c r="D56" i="42"/>
  <c r="D40" i="42"/>
  <c r="D32" i="42"/>
  <c r="D24" i="42"/>
  <c r="D16" i="42"/>
  <c r="D8" i="42"/>
  <c r="D200" i="42"/>
  <c r="D192" i="42"/>
  <c r="D184" i="42"/>
  <c r="D160" i="42"/>
  <c r="D152" i="42"/>
  <c r="D144" i="42"/>
  <c r="D136" i="42"/>
  <c r="D128" i="42"/>
  <c r="D87" i="42"/>
  <c r="D79" i="42"/>
  <c r="D71" i="42"/>
  <c r="D63" i="42"/>
  <c r="D55" i="42"/>
  <c r="D39" i="42"/>
  <c r="D31" i="42"/>
  <c r="D23" i="42"/>
  <c r="D15" i="42"/>
  <c r="D7" i="42"/>
  <c r="D199" i="42"/>
  <c r="D191" i="42"/>
  <c r="D183" i="42"/>
  <c r="D175" i="42"/>
  <c r="D167" i="42"/>
  <c r="D159" i="42"/>
  <c r="D151" i="42"/>
  <c r="D143" i="42"/>
  <c r="D135" i="42"/>
  <c r="D127" i="42"/>
  <c r="D119" i="42"/>
  <c r="D126" i="42"/>
  <c r="D66" i="42"/>
  <c r="D81" i="42"/>
  <c r="D65" i="42"/>
  <c r="D57" i="42"/>
  <c r="D41" i="42"/>
  <c r="D33" i="42"/>
  <c r="D17" i="42"/>
  <c r="D153" i="42"/>
  <c r="D145" i="42"/>
  <c r="D137" i="42"/>
  <c r="D129" i="42"/>
  <c r="D86" i="42"/>
  <c r="D70" i="42"/>
  <c r="D54" i="42"/>
  <c r="D38" i="42"/>
  <c r="D22" i="42"/>
  <c r="D6" i="42"/>
  <c r="D158" i="42"/>
  <c r="D150" i="42"/>
  <c r="D142" i="42"/>
  <c r="D134" i="42"/>
  <c r="D85" i="42"/>
  <c r="D77" i="42"/>
  <c r="D69" i="42"/>
  <c r="D61" i="42"/>
  <c r="D53" i="42"/>
  <c r="D45" i="42"/>
  <c r="D37" i="42"/>
  <c r="D29" i="42"/>
  <c r="D21" i="42"/>
  <c r="D13" i="42"/>
  <c r="D5" i="42"/>
  <c r="D205" i="42"/>
  <c r="D197" i="42"/>
  <c r="D189" i="42"/>
  <c r="D181" i="42"/>
  <c r="D173" i="42"/>
  <c r="D165" i="42"/>
  <c r="D157" i="42"/>
  <c r="D149" i="42"/>
  <c r="D141" i="42"/>
  <c r="D133" i="42"/>
  <c r="D125" i="42"/>
  <c r="D89" i="42"/>
  <c r="D73" i="42"/>
  <c r="D49" i="42"/>
  <c r="D9" i="42"/>
  <c r="D124" i="42"/>
  <c r="D82" i="42"/>
  <c r="D50" i="42"/>
  <c r="D78" i="42"/>
  <c r="D62" i="42"/>
  <c r="D46" i="42"/>
  <c r="D30" i="42"/>
  <c r="D14" i="42"/>
  <c r="D84" i="42"/>
  <c r="D76" i="42"/>
  <c r="D68" i="42"/>
  <c r="D60" i="42"/>
  <c r="D52" i="42"/>
  <c r="D44" i="42"/>
  <c r="D36" i="42"/>
  <c r="D28" i="42"/>
  <c r="D20" i="42"/>
  <c r="D12" i="42"/>
  <c r="D4" i="42"/>
  <c r="D204" i="42"/>
  <c r="D196" i="42"/>
  <c r="D188" i="42"/>
  <c r="D180" i="42"/>
  <c r="D172" i="42"/>
  <c r="D164" i="42"/>
  <c r="D156" i="42"/>
  <c r="D148" i="42"/>
  <c r="D140" i="42"/>
  <c r="D132" i="42"/>
  <c r="D91" i="42"/>
  <c r="D83" i="42"/>
  <c r="D75" i="42"/>
  <c r="D67" i="42"/>
  <c r="D59" i="42"/>
  <c r="D51" i="42"/>
  <c r="D43" i="42"/>
  <c r="D35" i="42"/>
  <c r="D27" i="42"/>
  <c r="D19" i="42"/>
  <c r="D11" i="42"/>
  <c r="D203" i="42"/>
  <c r="D195" i="42"/>
  <c r="D187" i="42"/>
  <c r="D179" i="42"/>
  <c r="D171" i="42"/>
  <c r="D155" i="42"/>
  <c r="D147" i="42"/>
  <c r="D139" i="42"/>
  <c r="D131" i="42"/>
  <c r="D123" i="42"/>
  <c r="D90" i="42"/>
  <c r="D58" i="42"/>
  <c r="D34" i="42"/>
  <c r="D26" i="42"/>
  <c r="D18" i="42"/>
  <c r="D10" i="42"/>
  <c r="D154" i="42"/>
  <c r="D146" i="42"/>
  <c r="D138" i="42"/>
  <c r="D130" i="42"/>
  <c r="D122" i="42"/>
  <c r="D25" i="42"/>
  <c r="D121" i="42"/>
</calcChain>
</file>

<file path=xl/sharedStrings.xml><?xml version="1.0" encoding="utf-8"?>
<sst xmlns="http://schemas.openxmlformats.org/spreadsheetml/2006/main" count="475" uniqueCount="394">
  <si>
    <t>Retirada de título de registro</t>
  </si>
  <si>
    <t xml:space="preserve">Oposición </t>
  </si>
  <si>
    <t>Investigaciones registrales</t>
  </si>
  <si>
    <t xml:space="preserve">Cambio de nombre </t>
  </si>
  <si>
    <t>Recurso de Alzada</t>
  </si>
  <si>
    <t>Estudio, redacción y envío de requerimiento fehaciente por infracción de derechos</t>
  </si>
  <si>
    <t>Cambio de nombre</t>
  </si>
  <si>
    <t>Por cada expediente adicional</t>
  </si>
  <si>
    <t>Contestación observaciones y suspenso de tramitación</t>
  </si>
  <si>
    <t>Concesión y retirada de título</t>
  </si>
  <si>
    <t>Cesión o transferencia</t>
  </si>
  <si>
    <t>Inscripción de licencias</t>
  </si>
  <si>
    <t>Solicitud, redacción y presentación de un modelo de utilidad</t>
  </si>
  <si>
    <t>ANUALIDADES PATENTES Y MODELOS DE UTILIDAD</t>
  </si>
  <si>
    <t>Año en curso</t>
  </si>
  <si>
    <t>DISEÑO NACIONAL</t>
  </si>
  <si>
    <t xml:space="preserve">      - Cada variante adicional hasta 10</t>
  </si>
  <si>
    <t>Por solicitud de la variante adicional 11</t>
  </si>
  <si>
    <t xml:space="preserve">       - Cada variante adicional hasta 20 </t>
  </si>
  <si>
    <t>Por solicitud de la variante adicional 21</t>
  </si>
  <si>
    <t xml:space="preserve">       - Cada variante adicional hasta 30</t>
  </si>
  <si>
    <t>Por solicitud de la variante adicional 31</t>
  </si>
  <si>
    <t xml:space="preserve">       - Cada variante adicional hasta 40 </t>
  </si>
  <si>
    <t>Por solicitud de la variante adicional 41</t>
  </si>
  <si>
    <t xml:space="preserve">       - Cada variante adicional hasta 50 </t>
  </si>
  <si>
    <t>Renovación hasta 10</t>
  </si>
  <si>
    <t>Suplemento transferencia</t>
  </si>
  <si>
    <t>Suplemento cambio nombre titular</t>
  </si>
  <si>
    <t>DISEÑO COMUNITARIO</t>
  </si>
  <si>
    <t>Solicitud de diseño comunitario con publicación</t>
  </si>
  <si>
    <t>Concesión</t>
  </si>
  <si>
    <t>PROPIEDAD INTELECTUAL</t>
  </si>
  <si>
    <t>Solicitud de registro de una obra</t>
  </si>
  <si>
    <t>Contestación a la suspensión de inscripción</t>
  </si>
  <si>
    <t>Inscripción de actos y contratos</t>
  </si>
  <si>
    <t>Cesión de derechos</t>
  </si>
  <si>
    <t>DOMINIOS DE INTERNET</t>
  </si>
  <si>
    <t>Cambios de Titularidad</t>
  </si>
  <si>
    <t>Tasas adicionales por reivindicaciones a partir de 15</t>
  </si>
  <si>
    <t>Tasas adicionales por reivindicaciones a partir de 50</t>
  </si>
  <si>
    <t>Tasas adicionales por páginas a partir de 35</t>
  </si>
  <si>
    <t>Presentación de oposición</t>
  </si>
  <si>
    <t>10 a 20</t>
  </si>
  <si>
    <t>Concesión y retirada título de registro</t>
  </si>
  <si>
    <t xml:space="preserve">Cesión o transferencia </t>
  </si>
  <si>
    <t xml:space="preserve">Cambio nombre titular </t>
  </si>
  <si>
    <t>Contestación suspenso de tramitación</t>
  </si>
  <si>
    <t>Cambio nombre</t>
  </si>
  <si>
    <t>Altas .com</t>
  </si>
  <si>
    <t>Altas .org</t>
  </si>
  <si>
    <t>Altas .net</t>
  </si>
  <si>
    <t>Altas .biz</t>
  </si>
  <si>
    <t>Altas .info</t>
  </si>
  <si>
    <t>Altas .mobi</t>
  </si>
  <si>
    <t>Altas .es</t>
  </si>
  <si>
    <t>Renovaciones .es</t>
  </si>
  <si>
    <t>Altas .com.es</t>
  </si>
  <si>
    <t>Renovaciones .com.es</t>
  </si>
  <si>
    <t>Altas .org.es</t>
  </si>
  <si>
    <t>Renovaciones .org.es</t>
  </si>
  <si>
    <t>Altas .nom.es</t>
  </si>
  <si>
    <t>Renovaciones .nom.es</t>
  </si>
  <si>
    <t>PATENTE EUROPEA</t>
  </si>
  <si>
    <t>Reclamación dominios en procedimiento arbitral (**)</t>
  </si>
  <si>
    <t>Redireccionamiento de dominios</t>
  </si>
  <si>
    <t>PATENTE Y MODELO DE UTILIDAD EN ESPAÑA</t>
  </si>
  <si>
    <t>MARCAS EN LA UNIÓN EUROPEA</t>
  </si>
  <si>
    <t>Contestación a suspenso de tramitación</t>
  </si>
  <si>
    <t>SERVICIO DE VIGILANCIA MUNDIAL DE MARCAS</t>
  </si>
  <si>
    <t>Alegaciones a Recurso de Alzada</t>
  </si>
  <si>
    <t>Comparecencia ante los tribunales por Recurso Contencioso Administrativo</t>
  </si>
  <si>
    <t>Investigaciones registrales de marca en la Unión Europea</t>
  </si>
  <si>
    <t>HONORARIOS</t>
  </si>
  <si>
    <t>Ratificación a la oposición a marca en la Unión Europea</t>
  </si>
  <si>
    <t>Retirada del título de registro</t>
  </si>
  <si>
    <t>Contestación a suspensos de tramitación y oposiciones</t>
  </si>
  <si>
    <t>Oposición a modelo de utilidad</t>
  </si>
  <si>
    <t>Concesión y retirada de título de modelo de utilidad</t>
  </si>
  <si>
    <t>Presentación de Recurso de Alzada</t>
  </si>
  <si>
    <t>Presentación de recurso</t>
  </si>
  <si>
    <t>Alegaciones a Recurso de alzada</t>
  </si>
  <si>
    <t>Retirada de título de diseño comunitario</t>
  </si>
  <si>
    <t>SERVICIO DE VIGILANCIA DE REGISTRO DE NOMBRES DE DOMINIO</t>
  </si>
  <si>
    <t xml:space="preserve">               OTROS SERVICIOS</t>
  </si>
  <si>
    <t>Otros Servicios relacionados con los dominios</t>
  </si>
  <si>
    <t>Retirada del título de renovación de marca</t>
  </si>
  <si>
    <t>Contestación a suspenso</t>
  </si>
  <si>
    <t>Retirada del título de renovación</t>
  </si>
  <si>
    <t>Contestación de oposición</t>
  </si>
  <si>
    <t>Petición de examen y designación por países</t>
  </si>
  <si>
    <t>Contestación a informe de búsqueda europeo</t>
  </si>
  <si>
    <t>Contestación a suspenso de fondo</t>
  </si>
  <si>
    <t>Solicitud de diseño industrial por el primero (1 variante)</t>
  </si>
  <si>
    <t>Presentación de alegaciones contra solicitud de terceros</t>
  </si>
  <si>
    <r>
      <t>Modificaciones de los dominios .com.es, .org.es, nom.es, .gob.es</t>
    </r>
    <r>
      <rPr>
        <sz val="10"/>
        <color rgb="FFFF0000"/>
        <rFont val="Arial"/>
        <family val="2"/>
      </rPr>
      <t/>
    </r>
  </si>
  <si>
    <t>Básico: extensiones ".es", ".com", ".net" y los nuevos GTLDs otorgados por el ICANN por denominación/marca</t>
  </si>
  <si>
    <t>Por denominación en una clase</t>
  </si>
  <si>
    <t>Por denominación hasta 7 clases</t>
  </si>
  <si>
    <t>Por denominación todo el nomenclátor internacional (45 clases actuales)</t>
  </si>
  <si>
    <t>Por gráfico en una clase</t>
  </si>
  <si>
    <t>Por gráfico hasta 7 clases</t>
  </si>
  <si>
    <t>Por gráfico todo el nomenclátor internacional (45 clases actuales)</t>
  </si>
  <si>
    <t>Gráfico + denominación en una clase</t>
  </si>
  <si>
    <t>Gráfico + denominación hasta 7 clases</t>
  </si>
  <si>
    <t>Gráfico + denominación todo el nomenclátor internacional (45 clases actuales)</t>
  </si>
  <si>
    <t>Interposición Recurso de Casación (una vez admitido)</t>
  </si>
  <si>
    <t>Comparecencia ante el Tribunal Supremo por Recurso de Casación</t>
  </si>
  <si>
    <t>Presentación de procedimiento administrativo de Acción de Nulidad ante la OEPM contra marca española</t>
  </si>
  <si>
    <t>Contestación a procedimiento administrativo de Acción de Nulidad ante la OEPM contra marca española</t>
  </si>
  <si>
    <t>Presentación de procedimiento administrativo de Acción de Caducidad ante la OEPM contra marca española</t>
  </si>
  <si>
    <t>Contestación a procedimiento administrativo de Acción de Caducidad ante la OEPM contra marca española</t>
  </si>
  <si>
    <t>Presentación de Recurso ante la EUIPO</t>
  </si>
  <si>
    <t>Alegaciones a Recurso ante la EUIPO</t>
  </si>
  <si>
    <t>Presentación de Recurso ante el Tribunal General recurriendo una decisión de la EUIPO</t>
  </si>
  <si>
    <t>Comparecencia en Recurso ante el Tribunal General presentado por un tercero</t>
  </si>
  <si>
    <t>Presentación de acción de nulidad de marca de la Unión Europea</t>
  </si>
  <si>
    <t>Contestación de acción de nulidad de marca de la Unión Europea</t>
  </si>
  <si>
    <t>Presentación de acción de caducidad de marca de la Unión Europea</t>
  </si>
  <si>
    <t>Contestación de acción de caducidad de marca de la Unión Europea</t>
  </si>
  <si>
    <t>Completo: extensiones anteriores más dominios territoriales a nivel mundial (incluyendo informe inicial y cuota anual)</t>
  </si>
  <si>
    <t>Oposición con pruebas de uso como parte del procedimiento</t>
  </si>
  <si>
    <t>Solicitud de Recurso de Casación ante el Tribunal Supremo (hasta admisión)</t>
  </si>
  <si>
    <t>Dominios</t>
  </si>
  <si>
    <t>Altas.eu</t>
  </si>
  <si>
    <t>Altas .app</t>
  </si>
  <si>
    <t>Altas .us</t>
  </si>
  <si>
    <t>Altas .tv</t>
  </si>
  <si>
    <t>Altas .cloud</t>
  </si>
  <si>
    <t>Altas .madrid</t>
  </si>
  <si>
    <t>Altas .international</t>
  </si>
  <si>
    <t>Renovaciones .com</t>
  </si>
  <si>
    <t>Renovaciones .org</t>
  </si>
  <si>
    <t>Renovaciones .net</t>
  </si>
  <si>
    <t>Renovaciones .biz</t>
  </si>
  <si>
    <t>Renovaciones .info</t>
  </si>
  <si>
    <t>Renovaciones.eu</t>
  </si>
  <si>
    <t>Renovaciones .mobi</t>
  </si>
  <si>
    <t>Renovaciones .app</t>
  </si>
  <si>
    <t>Renovaciones .us</t>
  </si>
  <si>
    <t>Renovaciones .cloud</t>
  </si>
  <si>
    <t>Renovaciones .tv</t>
  </si>
  <si>
    <t>Renovaciones .madrid</t>
  </si>
  <si>
    <t>Renovaciones .international</t>
  </si>
  <si>
    <t>Certificados digitales</t>
  </si>
  <si>
    <t>Alta/Renovación Certificado Globalsign Domain SSL Wildcard *.metromadrid.es</t>
  </si>
  <si>
    <t>Alta/Renovación Certificado Globalsign Domain SSL Wildcard *.metromadrid.net</t>
  </si>
  <si>
    <t>Alta/Renovación Certificado Globalsign Domain SSL para el nombre de dominio www.metromadrid.es</t>
  </si>
  <si>
    <t>Alta/Renovación Certificado Globalsign SSL Wildcard *.metromadrid.org</t>
  </si>
  <si>
    <t>Alta/Renovación Certificado Globalsing uc-pcentral-sip.toip.metromadrid.net con 8 nombres alternativos de dominios</t>
  </si>
  <si>
    <t>Alta/Renovación Certificado Sectigo Domain SSL www.latiendademetrodemadrid.com</t>
  </si>
  <si>
    <t>Alta/renovación Certificado Domain SSL DV</t>
  </si>
  <si>
    <t xml:space="preserve">ALTAS/RENOVACIÓN DE MARCAS EN LA BASE DE DATOS DE TRADEMARK CLEARINGHOUSE </t>
  </si>
  <si>
    <t>Alta/Renovación de marcas en la base de datos de Trademark Clearinghouse por marca y año</t>
  </si>
  <si>
    <t>MARCA NACIONAL/NOMBRE COMERCIAL</t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</si>
  <si>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45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</si>
  <si>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44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</si>
  <si>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43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</si>
  <si>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42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</si>
  <si>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41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</si>
  <si>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40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</si>
  <si>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39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</si>
  <si>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38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</si>
  <si>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37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</si>
  <si>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36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</si>
  <si>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35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</si>
  <si>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34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</si>
  <si>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33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</si>
  <si>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32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</si>
  <si>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31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</si>
  <si>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30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</si>
  <si>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29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</si>
  <si>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28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</si>
  <si>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27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</si>
  <si>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26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</si>
  <si>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25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</si>
  <si>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24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</si>
  <si>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23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</si>
  <si>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22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</si>
  <si>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21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</si>
  <si>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20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</si>
  <si>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19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</si>
  <si>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18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</si>
  <si>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17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</si>
  <si>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16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</si>
  <si>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15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</si>
  <si>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14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</si>
  <si>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13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</si>
  <si>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12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</si>
  <si>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10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</si>
  <si>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11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</si>
  <si>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9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</si>
  <si>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8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</si>
  <si>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7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</si>
  <si>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6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</si>
  <si>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5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</si>
  <si>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4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</si>
  <si>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3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</si>
  <si>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2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</si>
  <si>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1 clase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</si>
  <si>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45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</si>
  <si>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44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</si>
  <si>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43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</si>
  <si>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42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</si>
  <si>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41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</si>
  <si>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40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</si>
  <si>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39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</si>
  <si>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38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</si>
  <si>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37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</si>
  <si>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36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</si>
  <si>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35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</si>
  <si>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34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</si>
  <si>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33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</si>
  <si>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32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</si>
  <si>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31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</si>
  <si>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30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</si>
  <si>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29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</si>
  <si>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28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</si>
  <si>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27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</si>
  <si>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26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</si>
  <si>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25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</si>
  <si>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24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</si>
  <si>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23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</si>
  <si>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22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</si>
  <si>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21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</si>
  <si>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20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</si>
  <si>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19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</si>
  <si>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18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</si>
  <si>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17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</si>
  <si>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16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</si>
  <si>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15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</si>
  <si>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14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</si>
  <si>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13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</si>
  <si>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12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</si>
  <si>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11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</si>
  <si>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10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</si>
  <si>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9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</si>
  <si>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8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</si>
  <si>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7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</si>
  <si>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6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</si>
  <si>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5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</si>
  <si>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4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</si>
  <si>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3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</si>
  <si>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2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</si>
  <si>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1 clase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</si>
  <si>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1 clase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</si>
  <si>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2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</si>
  <si>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3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</si>
  <si>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4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</si>
  <si>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5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</si>
  <si>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6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</si>
  <si>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7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</si>
  <si>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8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</si>
  <si>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9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</si>
  <si>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10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</si>
  <si>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11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</si>
  <si>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12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</si>
  <si>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13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</si>
  <si>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14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</si>
  <si>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15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</si>
  <si>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16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</si>
  <si>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17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</si>
  <si>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18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</si>
  <si>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19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</si>
  <si>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20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</si>
  <si>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21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</si>
  <si>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22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</si>
  <si>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23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</si>
  <si>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24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</si>
  <si>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25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</si>
  <si>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26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</si>
  <si>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27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</si>
  <si>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28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</si>
  <si>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29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</si>
  <si>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30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</si>
  <si>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31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</si>
  <si>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32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</si>
  <si>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33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</si>
  <si>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34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</si>
  <si>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35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</si>
  <si>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36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</si>
  <si>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37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</si>
  <si>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38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</si>
  <si>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39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</si>
  <si>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40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</si>
  <si>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41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</si>
  <si>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42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</si>
  <si>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43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</si>
  <si>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44 clases</t>
    </r>
  </si>
  <si>
    <r>
      <t xml:space="preserve">Solicitud de </t>
    </r>
    <r>
      <rPr>
        <b/>
        <sz val="10"/>
        <rFont val="Arial"/>
        <family val="2"/>
      </rPr>
      <t>registro</t>
    </r>
    <r>
      <rPr>
        <sz val="10"/>
        <rFont val="Arial"/>
        <family val="2"/>
      </rPr>
      <t xml:space="preserve"> de marca en la Unión Europea en 45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</si>
  <si>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1 clase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</si>
  <si>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2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</si>
  <si>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3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</si>
  <si>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4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</si>
  <si>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5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</si>
  <si>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6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</si>
  <si>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7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</si>
  <si>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8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</si>
  <si>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9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</si>
  <si>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10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</si>
  <si>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11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</si>
  <si>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12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</si>
  <si>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13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</si>
  <si>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14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</si>
  <si>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15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</si>
  <si>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16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</si>
  <si>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17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</si>
  <si>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18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</si>
  <si>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19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</si>
  <si>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20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</si>
  <si>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21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</si>
  <si>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22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</si>
  <si>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23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</si>
  <si>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24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</si>
  <si>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25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</si>
  <si>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26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</si>
  <si>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27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</si>
  <si>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28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</si>
  <si>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29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</si>
  <si>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30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</si>
  <si>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31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</si>
  <si>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32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</si>
  <si>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33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</si>
  <si>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34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</si>
  <si>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35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</si>
  <si>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36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</si>
  <si>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37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</si>
  <si>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38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</si>
  <si>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39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</si>
  <si>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40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</si>
  <si>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41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</si>
  <si>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42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</si>
  <si>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43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</si>
  <si>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44 clases</t>
    </r>
  </si>
  <si>
    <r>
      <t xml:space="preserve">Solicitud de </t>
    </r>
    <r>
      <rPr>
        <b/>
        <sz val="10"/>
        <rFont val="Arial"/>
        <family val="2"/>
      </rPr>
      <t>renovación</t>
    </r>
    <r>
      <rPr>
        <sz val="10"/>
        <rFont val="Arial"/>
        <family val="2"/>
      </rPr>
      <t xml:space="preserve"> de marca en la Unión Europea en 45 clases</t>
    </r>
  </si>
  <si>
    <t>Oposición (2 clases)</t>
  </si>
  <si>
    <r>
      <t>A partir del 2º expediente dentro de la misma instancia (</t>
    </r>
    <r>
      <rPr>
        <b/>
        <sz val="10"/>
        <rFont val="Arial"/>
        <family val="2"/>
      </rPr>
      <t>POR CADA CLASE ADICIONAL)</t>
    </r>
  </si>
  <si>
    <t>Renovación de 11 a 20 (por cada variante, una sola tasa)</t>
  </si>
  <si>
    <t>Renovación de 31 a 40 (por cada variante, una sola tasa)</t>
  </si>
  <si>
    <t>Renovación de  41 a 50 (por cada variante, una sola tasa)</t>
  </si>
  <si>
    <t>Renovación de 21 a 30 (por cada variante, una sola tasa)</t>
  </si>
  <si>
    <t xml:space="preserve">       - Cada variante y/o registro adicional hasta 10 (una sola tasa)</t>
  </si>
  <si>
    <t xml:space="preserve">       - Cada variante y/o registro adicional hasta 20 (una sola tasa)</t>
  </si>
  <si>
    <t xml:space="preserve">       - Cada variante y/o registro adicional hasta 40 (una sola tasa)</t>
  </si>
  <si>
    <t xml:space="preserve">       - Cada variante y/o registro adicional hasta 30 (una sola tasa)</t>
  </si>
  <si>
    <t xml:space="preserve">       - Cada variante y/o registro adicional hasta 50 (una sola tasa)</t>
  </si>
  <si>
    <t xml:space="preserve">1er registro </t>
  </si>
  <si>
    <t>2º-10º registro (por cada variante)</t>
  </si>
  <si>
    <t>11º-20º registro  (por cada variante)</t>
  </si>
  <si>
    <t>Mantenimiento cada 5 años</t>
  </si>
  <si>
    <t>1ª Renovación</t>
  </si>
  <si>
    <t>2ª Renovación</t>
  </si>
  <si>
    <t>3ª Renovación</t>
  </si>
  <si>
    <t>4ª Renovación</t>
  </si>
  <si>
    <t>cada variante adicional</t>
  </si>
  <si>
    <t>1ª variante</t>
  </si>
  <si>
    <t>Cambio de nombre de  titular</t>
  </si>
  <si>
    <t>Transferencia de titularidad</t>
  </si>
  <si>
    <t>ANUALIDADES PATENTE EUROPEA</t>
  </si>
  <si>
    <t>Redacción de la memoria descriptiva</t>
  </si>
  <si>
    <t>Solicitud, presentación patente española y solicitud del informe del estado de la técnica (IET)</t>
  </si>
  <si>
    <t>Traslado del IET junto con nuestra opinión escrita</t>
  </si>
  <si>
    <t>Petición examen sustantivo</t>
  </si>
  <si>
    <t>Redacción de una Patente Europea</t>
  </si>
  <si>
    <t>Solicitud e informe de búsqueda de una Patente Europea</t>
  </si>
  <si>
    <t>Redacción de una Patente Internacional</t>
  </si>
  <si>
    <t>Solicitud</t>
  </si>
  <si>
    <t>Transmisión solicitud</t>
  </si>
  <si>
    <t>Informe de Búsqueda Internacional (IBI)</t>
  </si>
  <si>
    <t>Traslado del informe de búsqueda junto a nuestra opinión escrita</t>
  </si>
  <si>
    <t>Coste por cada hoja adicional a las 30 primeras páginas</t>
  </si>
  <si>
    <r>
      <t xml:space="preserve">Petición del Examen Preliminar Internacional (opcional) </t>
    </r>
    <r>
      <rPr>
        <b/>
        <sz val="10"/>
        <color rgb="FF000000"/>
        <rFont val="Arial"/>
        <family val="2"/>
      </rPr>
      <t>solicitado ante OEPM</t>
    </r>
  </si>
  <si>
    <r>
      <t xml:space="preserve">Transmisión examen </t>
    </r>
    <r>
      <rPr>
        <b/>
        <sz val="10"/>
        <color rgb="FF000000"/>
        <rFont val="Arial"/>
        <family val="2"/>
      </rPr>
      <t>solicitado ante OEPM</t>
    </r>
  </si>
  <si>
    <r>
      <t xml:space="preserve">Petición del Examen Preliminar Internacional (opcional) </t>
    </r>
    <r>
      <rPr>
        <b/>
        <sz val="10"/>
        <color rgb="FF000000"/>
        <rFont val="Arial"/>
        <family val="2"/>
      </rPr>
      <t>solicitado ante EPO</t>
    </r>
  </si>
  <si>
    <r>
      <t xml:space="preserve">Transmisión examen </t>
    </r>
    <r>
      <rPr>
        <b/>
        <sz val="10"/>
        <color rgb="FF000000"/>
        <rFont val="Arial"/>
        <family val="2"/>
      </rPr>
      <t>solicitado ante EPO</t>
    </r>
  </si>
  <si>
    <t>Argumentos y/o modificaciones en vista al IBI</t>
  </si>
  <si>
    <t>PATENTE PCT (oficina receptora OEPM)</t>
  </si>
  <si>
    <t>Recurso ante Audiencia Provincial</t>
  </si>
  <si>
    <t>Traducción del juego de reivindicaciones a otros idiomas (CADA 100 PALABRAS)</t>
  </si>
  <si>
    <t>Traducción de texto (por cada 100 palabras)</t>
  </si>
  <si>
    <t>TASAS</t>
  </si>
  <si>
    <r>
      <t>A partir del 2º expediente dentro de la misma instancia</t>
    </r>
    <r>
      <rPr>
        <b/>
        <sz val="10"/>
        <rFont val="Arial"/>
        <family val="2"/>
      </rPr>
      <t xml:space="preserve"> (POR CADA CLASE ADICIONAL)</t>
    </r>
  </si>
  <si>
    <t>TOTALES FINALES</t>
  </si>
  <si>
    <t>TOTAL NETO</t>
  </si>
  <si>
    <t>HONORARIO</t>
  </si>
  <si>
    <t>TOTAL  NETO</t>
  </si>
  <si>
    <t>ANUALIDADES VALIDACIÓN EN ALEMANIA DE PATENTE EUROPEA</t>
  </si>
  <si>
    <t>ANUALIDADES VALIDACIÓN EN FRANCIA DE PATENTE EUROPEA</t>
  </si>
  <si>
    <t>ANUALIDADES VALIDACIÓN EN REINO UNIDO DE PATENTE EUROPEA</t>
  </si>
  <si>
    <t>ANUALIDADES VALIDACIÓN EN PORTUGAL DE PATENTE EUROPEA</t>
  </si>
  <si>
    <t>ANUALIDADES PATENTE EN CHINA</t>
  </si>
  <si>
    <t>ANUALIDADES PATENTE EN EEUU</t>
  </si>
  <si>
    <t>SERVICIOS VARIOS</t>
  </si>
  <si>
    <t>Revisión y redacción de contratos</t>
  </si>
  <si>
    <t>Gestión de compra-venta de marcas, dominios, patentes, modelos de utilidad, diseños industriales y denominaciones de terceros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</si>
</sst>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9">
    <xf numFmtId="0" fontId="0" fillId="0" borderId="0" xfId="0"/>
    <xf numFmtId="44" fontId="4" fillId="0" borderId="13" xfId="3" applyFont="1" applyBorder="1" applyAlignment="1" applyProtection="1">
      <alignment horizontal="center"/>
      <protection locked="0"/>
    </xf>
    <xf numFmtId="44" fontId="4" fillId="0" borderId="13" xfId="3" applyFont="1" applyFill="1" applyBorder="1" applyAlignment="1" applyProtection="1">
      <alignment horizontal="center"/>
      <protection locked="0"/>
    </xf>
    <xf numFmtId="44" fontId="4" fillId="0" borderId="5" xfId="3" applyFont="1" applyBorder="1" applyAlignment="1" applyProtection="1">
      <alignment horizontal="center"/>
      <protection locked="0"/>
    </xf>
    <xf numFmtId="44" fontId="4" fillId="0" borderId="5" xfId="3" applyFont="1" applyFill="1" applyBorder="1" applyAlignment="1" applyProtection="1">
      <alignment horizontal="center"/>
      <protection locked="0"/>
    </xf>
    <xf numFmtId="44" fontId="4" fillId="0" borderId="9" xfId="3" applyFont="1" applyBorder="1" applyAlignment="1" applyProtection="1">
      <alignment horizontal="center"/>
      <protection locked="0"/>
    </xf>
    <xf numFmtId="44" fontId="4" fillId="0" borderId="9" xfId="3" applyFont="1" applyFill="1" applyBorder="1" applyAlignment="1" applyProtection="1">
      <alignment horizontal="center"/>
      <protection locked="0"/>
    </xf>
    <xf numFmtId="44" fontId="4" fillId="0" borderId="7" xfId="3" applyFont="1" applyBorder="1" applyAlignment="1" applyProtection="1">
      <alignment horizontal="center"/>
      <protection locked="0"/>
    </xf>
    <xf numFmtId="44" fontId="4" fillId="0" borderId="7" xfId="3" applyFont="1" applyFill="1" applyBorder="1" applyAlignment="1" applyProtection="1">
      <alignment horizontal="center"/>
      <protection locked="0"/>
    </xf>
    <xf numFmtId="44" fontId="4" fillId="0" borderId="11" xfId="3" applyFont="1" applyBorder="1" applyAlignment="1" applyProtection="1">
      <alignment horizontal="center"/>
      <protection locked="0"/>
    </xf>
    <xf numFmtId="44" fontId="4" fillId="0" borderId="33" xfId="3" applyFont="1" applyBorder="1" applyAlignment="1" applyProtection="1">
      <alignment vertical="center"/>
      <protection locked="0"/>
    </xf>
    <xf numFmtId="44" fontId="4" fillId="0" borderId="33" xfId="3" applyFont="1" applyBorder="1" applyAlignment="1" applyProtection="1">
      <alignment horizontal="center"/>
      <protection locked="0"/>
    </xf>
    <xf numFmtId="44" fontId="4" fillId="0" borderId="7" xfId="3" applyFont="1" applyBorder="1" applyAlignment="1" applyProtection="1">
      <alignment vertical="center"/>
      <protection locked="0"/>
    </xf>
    <xf numFmtId="44" fontId="4" fillId="0" borderId="15" xfId="3" applyFont="1" applyBorder="1" applyAlignment="1" applyProtection="1">
      <alignment vertical="center"/>
      <protection locked="0"/>
    </xf>
    <xf numFmtId="44" fontId="4" fillId="0" borderId="15" xfId="3" applyFont="1" applyBorder="1" applyAlignment="1" applyProtection="1">
      <alignment horizontal="center"/>
      <protection locked="0"/>
    </xf>
    <xf numFmtId="44" fontId="4" fillId="0" borderId="13" xfId="3" applyFont="1" applyBorder="1" applyAlignment="1" applyProtection="1">
      <alignment vertical="center"/>
      <protection locked="0"/>
    </xf>
    <xf numFmtId="44" fontId="4" fillId="0" borderId="13" xfId="3" applyFont="1" applyBorder="1" applyAlignment="1" applyProtection="1">
      <alignment horizontal="right"/>
      <protection locked="0"/>
    </xf>
    <xf numFmtId="44" fontId="4" fillId="0" borderId="5" xfId="3" applyFont="1" applyBorder="1" applyAlignment="1" applyProtection="1">
      <alignment vertical="center"/>
      <protection locked="0"/>
    </xf>
    <xf numFmtId="44" fontId="4" fillId="0" borderId="5" xfId="3" applyFont="1" applyBorder="1" applyAlignment="1" applyProtection="1">
      <alignment horizontal="right"/>
      <protection locked="0"/>
    </xf>
    <xf numFmtId="44" fontId="4" fillId="0" borderId="7" xfId="3" applyFont="1" applyBorder="1" applyAlignment="1" applyProtection="1">
      <alignment horizontal="center" wrapText="1"/>
      <protection locked="0"/>
    </xf>
    <xf numFmtId="44" fontId="4" fillId="0" borderId="9" xfId="3" applyFont="1" applyBorder="1" applyAlignment="1" applyProtection="1">
      <alignment horizontal="center" wrapText="1"/>
      <protection locked="0"/>
    </xf>
    <xf numFmtId="44" fontId="4" fillId="0" borderId="13" xfId="3" applyFont="1" applyBorder="1" applyAlignment="1" applyProtection="1">
      <alignment horizontal="center" vertical="center"/>
      <protection locked="0"/>
    </xf>
    <xf numFmtId="44" fontId="4" fillId="0" borderId="7" xfId="3" applyFont="1" applyBorder="1" applyAlignment="1" applyProtection="1">
      <alignment horizontal="center" vertical="center"/>
      <protection locked="0"/>
    </xf>
    <xf numFmtId="44" fontId="4" fillId="0" borderId="9" xfId="3" applyFont="1" applyBorder="1" applyAlignment="1" applyProtection="1">
      <alignment horizontal="center" vertical="center"/>
      <protection locked="0"/>
    </xf>
    <xf numFmtId="44" fontId="4" fillId="4" borderId="9" xfId="3" applyFont="1" applyFill="1" applyBorder="1" applyAlignment="1" applyProtection="1">
      <alignment horizontal="center" wrapText="1"/>
      <protection locked="0"/>
    </xf>
    <xf numFmtId="44" fontId="4" fillId="0" borderId="5" xfId="3" applyFont="1" applyBorder="1" applyAlignment="1" applyProtection="1">
      <alignment horizontal="center" vertical="center"/>
      <protection locked="0"/>
    </xf>
    <xf numFmtId="44" fontId="4" fillId="0" borderId="7" xfId="3" applyFont="1" applyBorder="1" applyAlignment="1" applyProtection="1">
      <alignment horizontal="center" vertical="center" wrapText="1"/>
      <protection locked="0"/>
    </xf>
    <xf numFmtId="44" fontId="4" fillId="0" borderId="9" xfId="3" applyFont="1" applyBorder="1" applyAlignment="1" applyProtection="1">
      <alignment horizontal="center" vertical="center" wrapText="1"/>
      <protection locked="0"/>
    </xf>
    <xf numFmtId="44" fontId="4" fillId="0" borderId="13" xfId="3" applyFont="1" applyBorder="1" applyAlignment="1" applyProtection="1">
      <alignment horizontal="center" wrapText="1"/>
      <protection locked="0"/>
    </xf>
    <xf numFmtId="44" fontId="4" fillId="0" borderId="15" xfId="3" applyFont="1" applyBorder="1" applyAlignment="1" applyProtection="1">
      <alignment horizontal="center" wrapText="1"/>
      <protection locked="0"/>
    </xf>
    <xf numFmtId="44" fontId="6" fillId="0" borderId="13" xfId="3" applyFont="1" applyBorder="1" applyAlignment="1" applyProtection="1">
      <alignment horizontal="center" vertical="center" wrapText="1"/>
      <protection locked="0"/>
    </xf>
    <xf numFmtId="44" fontId="6" fillId="0" borderId="7" xfId="3" applyFont="1" applyBorder="1" applyAlignment="1" applyProtection="1">
      <alignment horizontal="center" vertical="center" wrapText="1"/>
      <protection locked="0"/>
    </xf>
    <xf numFmtId="44" fontId="6" fillId="0" borderId="9" xfId="3" applyFont="1" applyBorder="1" applyAlignment="1" applyProtection="1">
      <alignment horizontal="center" vertical="center" wrapText="1"/>
      <protection locked="0"/>
    </xf>
    <xf numFmtId="44" fontId="4" fillId="0" borderId="13" xfId="3" applyFont="1" applyBorder="1" applyAlignment="1" applyProtection="1">
      <alignment horizontal="center" vertical="center" wrapText="1"/>
      <protection locked="0"/>
    </xf>
    <xf numFmtId="44" fontId="4" fillId="0" borderId="22" xfId="3" applyFont="1" applyBorder="1" applyAlignment="1" applyProtection="1">
      <alignment horizontal="center" vertical="center" wrapText="1"/>
      <protection locked="0"/>
    </xf>
    <xf numFmtId="44" fontId="4" fillId="0" borderId="5" xfId="3" applyFont="1" applyBorder="1" applyAlignment="1" applyProtection="1">
      <alignment horizontal="center" vertical="center" wrapText="1"/>
      <protection locked="0"/>
    </xf>
    <xf numFmtId="44" fontId="4" fillId="0" borderId="23" xfId="3" applyFont="1" applyBorder="1" applyAlignment="1" applyProtection="1">
      <alignment horizontal="center" vertical="center" wrapText="1"/>
      <protection locked="0"/>
    </xf>
    <xf numFmtId="44" fontId="4" fillId="0" borderId="24" xfId="3" applyFont="1" applyBorder="1" applyAlignment="1" applyProtection="1">
      <alignment horizontal="center" vertical="center" wrapText="1"/>
      <protection locked="0"/>
    </xf>
    <xf numFmtId="44" fontId="4" fillId="0" borderId="31" xfId="3" applyFont="1" applyBorder="1" applyAlignment="1" applyProtection="1">
      <alignment horizontal="center" vertical="center" wrapText="1"/>
      <protection locked="0"/>
    </xf>
    <xf numFmtId="44" fontId="4" fillId="4" borderId="7" xfId="3" applyFont="1" applyFill="1" applyBorder="1" applyAlignment="1" applyProtection="1">
      <alignment horizontal="center" vertical="center"/>
      <protection locked="0"/>
    </xf>
    <xf numFmtId="44" fontId="4" fillId="4" borderId="9" xfId="3" applyFont="1" applyFill="1" applyBorder="1" applyAlignment="1" applyProtection="1">
      <alignment horizontal="center" vertical="center"/>
      <protection locked="0"/>
    </xf>
    <xf numFmtId="44" fontId="0" fillId="0" borderId="13" xfId="3" applyFont="1" applyBorder="1" applyAlignment="1" applyProtection="1">
      <alignment horizontal="center"/>
      <protection locked="0"/>
    </xf>
    <xf numFmtId="44" fontId="0" fillId="0" borderId="5" xfId="3" applyFont="1" applyBorder="1" applyAlignment="1" applyProtection="1">
      <alignment horizontal="center"/>
      <protection locked="0"/>
    </xf>
    <xf numFmtId="44" fontId="0" fillId="0" borderId="15" xfId="3" applyFont="1" applyBorder="1" applyAlignment="1" applyProtection="1">
      <alignment horizontal="center"/>
      <protection locked="0"/>
    </xf>
    <xf numFmtId="44" fontId="11" fillId="0" borderId="5" xfId="3" applyFont="1" applyBorder="1" applyAlignment="1" applyProtection="1">
      <alignment horizontal="center" vertical="center"/>
      <protection locked="0"/>
    </xf>
    <xf numFmtId="44" fontId="11" fillId="0" borderId="9" xfId="3" applyFont="1" applyBorder="1" applyAlignment="1" applyProtection="1">
      <alignment horizontal="center" vertical="center"/>
      <protection locked="0"/>
    </xf>
    <xf numFmtId="44" fontId="12" fillId="3" borderId="29" xfId="3" applyFont="1" applyFill="1" applyBorder="1" applyProtection="1"/>
    <xf numFmtId="44" fontId="12" fillId="3" borderId="28" xfId="3" applyFont="1" applyFill="1" applyBorder="1" applyProtection="1"/>
    <xf numFmtId="44" fontId="12" fillId="3" borderId="30" xfId="3" applyFont="1" applyFill="1" applyBorder="1" applyProtection="1"/>
    <xf numFmtId="44" fontId="12" fillId="3" borderId="27" xfId="3" applyFont="1" applyFill="1" applyBorder="1" applyProtection="1"/>
    <xf numFmtId="44" fontId="14" fillId="3" borderId="30" xfId="3" applyFont="1" applyFill="1" applyBorder="1" applyProtection="1"/>
    <xf numFmtId="44" fontId="14" fillId="3" borderId="27" xfId="3" applyFont="1" applyFill="1" applyBorder="1" applyProtection="1"/>
    <xf numFmtId="44" fontId="14" fillId="3" borderId="28" xfId="3" applyFont="1" applyFill="1" applyBorder="1" applyProtection="1"/>
    <xf numFmtId="44" fontId="12" fillId="3" borderId="26" xfId="3" applyFont="1" applyFill="1" applyBorder="1" applyProtection="1"/>
    <xf numFmtId="44" fontId="12" fillId="3" borderId="32" xfId="3" applyFont="1" applyFill="1" applyBorder="1" applyProtection="1"/>
    <xf numFmtId="44" fontId="4" fillId="0" borderId="0" xfId="3" applyFont="1" applyBorder="1" applyAlignment="1" applyProtection="1">
      <alignment horizontal="center" vertical="center" wrapText="1"/>
    </xf>
    <xf numFmtId="44" fontId="0" fillId="0" borderId="0" xfId="3" applyFont="1" applyBorder="1" applyProtection="1"/>
    <xf numFmtId="44" fontId="12" fillId="0" borderId="0" xfId="3" applyFont="1" applyFill="1" applyBorder="1" applyProtection="1"/>
    <xf numFmtId="44" fontId="12" fillId="2" borderId="37" xfId="3" applyFont="1" applyFill="1" applyBorder="1" applyProtection="1"/>
    <xf numFmtId="44" fontId="0" fillId="0" borderId="9" xfId="3" applyFont="1" applyBorder="1" applyAlignment="1" applyProtection="1">
      <alignment horizontal="center"/>
      <protection locked="0"/>
    </xf>
    <xf numFmtId="0" fontId="0" fillId="0" borderId="0" xfId="0" applyProtection="1"/>
    <xf numFmtId="0" fontId="13" fillId="2" borderId="1" xfId="0" applyFont="1" applyFill="1" applyBorder="1" applyProtection="1"/>
    <xf numFmtId="44" fontId="13" fillId="2" borderId="2" xfId="0" applyNumberFormat="1" applyFont="1" applyFill="1" applyBorder="1" applyProtection="1"/>
    <xf numFmtId="44" fontId="13" fillId="2" borderId="3" xfId="0" applyNumberFormat="1" applyFont="1" applyFill="1" applyBorder="1" applyProtection="1"/>
    <xf numFmtId="0" fontId="6" fillId="0" borderId="0" xfId="0" applyFont="1" applyProtection="1"/>
    <xf numFmtId="0" fontId="6" fillId="3" borderId="4" xfId="0" applyFont="1" applyFill="1" applyBorder="1" applyAlignment="1" applyProtection="1">
      <alignment wrapText="1"/>
    </xf>
    <xf numFmtId="0" fontId="6" fillId="3" borderId="8" xfId="0" applyFont="1" applyFill="1" applyBorder="1" applyAlignment="1" applyProtection="1">
      <alignment wrapText="1"/>
    </xf>
    <xf numFmtId="0" fontId="0" fillId="0" borderId="0" xfId="0" applyFill="1" applyProtection="1"/>
    <xf numFmtId="0" fontId="8" fillId="5" borderId="1" xfId="0" applyFont="1" applyFill="1" applyBorder="1" applyAlignment="1" applyProtection="1">
      <alignment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0" fillId="9" borderId="0" xfId="0" applyFill="1" applyProtection="1"/>
    <xf numFmtId="0" fontId="6" fillId="3" borderId="6" xfId="0" applyFont="1" applyFill="1" applyBorder="1" applyAlignment="1" applyProtection="1">
      <alignment wrapText="1"/>
    </xf>
    <xf numFmtId="0" fontId="3" fillId="2" borderId="20" xfId="0" applyFont="1" applyFill="1" applyBorder="1" applyAlignment="1" applyProtection="1">
      <alignment horizontal="left" vertical="top" wrapText="1"/>
    </xf>
    <xf numFmtId="44" fontId="0" fillId="2" borderId="0" xfId="3" applyFont="1" applyFill="1" applyBorder="1" applyAlignment="1" applyProtection="1">
      <alignment horizontal="center"/>
    </xf>
    <xf numFmtId="0" fontId="6" fillId="3" borderId="12" xfId="0" applyFont="1" applyFill="1" applyBorder="1" applyProtection="1"/>
    <xf numFmtId="0" fontId="6" fillId="3" borderId="4" xfId="0" applyFont="1" applyFill="1" applyBorder="1" applyProtection="1"/>
    <xf numFmtId="0" fontId="6" fillId="3" borderId="6" xfId="0" applyFont="1" applyFill="1" applyBorder="1" applyProtection="1"/>
    <xf numFmtId="0" fontId="6" fillId="3" borderId="17" xfId="0" applyFont="1" applyFill="1" applyBorder="1" applyAlignment="1" applyProtection="1">
      <alignment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3" fillId="2" borderId="2" xfId="0" applyFont="1" applyFill="1" applyBorder="1" applyAlignment="1" applyProtection="1">
      <alignment horizontal="center" vertical="top" wrapText="1"/>
    </xf>
    <xf numFmtId="0" fontId="3" fillId="2" borderId="3" xfId="0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left" vertical="top" wrapText="1"/>
    </xf>
    <xf numFmtId="0" fontId="4" fillId="3" borderId="12" xfId="0" applyFont="1" applyFill="1" applyBorder="1" applyAlignment="1" applyProtection="1">
      <alignment horizontal="left" vertical="top" wrapText="1"/>
    </xf>
    <xf numFmtId="0" fontId="6" fillId="3" borderId="6" xfId="0" applyFont="1" applyFill="1" applyBorder="1" applyAlignment="1" applyProtection="1">
      <alignment horizontal="left" vertical="top" wrapText="1"/>
    </xf>
    <xf numFmtId="0" fontId="6" fillId="3" borderId="17" xfId="0" applyFont="1" applyFill="1" applyBorder="1" applyProtection="1"/>
    <xf numFmtId="0" fontId="3" fillId="5" borderId="1" xfId="0" applyFont="1" applyFill="1" applyBorder="1" applyAlignment="1" applyProtection="1">
      <alignment horizontal="left" vertical="top" wrapText="1"/>
    </xf>
    <xf numFmtId="0" fontId="4" fillId="5" borderId="19" xfId="0" applyFont="1" applyFill="1" applyBorder="1" applyAlignment="1" applyProtection="1">
      <alignment horizontal="center" vertical="center" wrapText="1"/>
    </xf>
    <xf numFmtId="0" fontId="4" fillId="5" borderId="25" xfId="0" applyFont="1" applyFill="1" applyBorder="1" applyAlignment="1" applyProtection="1">
      <alignment horizontal="center" vertical="center" wrapText="1"/>
    </xf>
    <xf numFmtId="0" fontId="4" fillId="5" borderId="21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left" vertical="top" wrapText="1"/>
    </xf>
    <xf numFmtId="0" fontId="3" fillId="2" borderId="14" xfId="0" applyFont="1" applyFill="1" applyBorder="1" applyAlignment="1" applyProtection="1">
      <alignment vertical="center" wrapText="1"/>
    </xf>
    <xf numFmtId="0" fontId="6" fillId="0" borderId="0" xfId="0" applyFont="1" applyAlignment="1" applyProtection="1">
      <alignment horizontal="left" vertical="top" wrapText="1"/>
    </xf>
    <xf numFmtId="0" fontId="3" fillId="5" borderId="1" xfId="0" applyFont="1" applyFill="1" applyBorder="1" applyAlignment="1" applyProtection="1">
      <alignment wrapText="1"/>
    </xf>
    <xf numFmtId="0" fontId="8" fillId="5" borderId="2" xfId="0" applyFont="1" applyFill="1" applyBorder="1" applyAlignment="1" applyProtection="1">
      <alignment horizontal="center" vertical="center"/>
    </xf>
    <xf numFmtId="0" fontId="8" fillId="5" borderId="19" xfId="0" applyFont="1" applyFill="1" applyBorder="1" applyAlignment="1" applyProtection="1">
      <alignment horizontal="center" vertical="center"/>
    </xf>
    <xf numFmtId="0" fontId="8" fillId="5" borderId="3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left" vertical="top" wrapText="1"/>
    </xf>
    <xf numFmtId="0" fontId="6" fillId="3" borderId="8" xfId="0" applyFont="1" applyFill="1" applyBorder="1" applyAlignment="1" applyProtection="1">
      <alignment horizontal="left" vertical="top" wrapText="1"/>
    </xf>
    <xf numFmtId="0" fontId="3" fillId="5" borderId="20" xfId="0" applyFont="1" applyFill="1" applyBorder="1" applyAlignment="1" applyProtection="1">
      <alignment horizontal="left" vertical="top" wrapText="1"/>
    </xf>
    <xf numFmtId="0" fontId="4" fillId="5" borderId="35" xfId="0" applyFont="1" applyFill="1" applyBorder="1" applyAlignment="1" applyProtection="1">
      <alignment horizontal="center" vertical="center" wrapText="1"/>
    </xf>
    <xf numFmtId="0" fontId="4" fillId="5" borderId="36" xfId="0" applyFont="1" applyFill="1" applyBorder="1" applyAlignment="1" applyProtection="1">
      <alignment horizontal="center" vertical="center" wrapText="1"/>
    </xf>
    <xf numFmtId="0" fontId="4" fillId="5" borderId="3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left" vertical="top" wrapText="1"/>
    </xf>
    <xf numFmtId="0" fontId="6" fillId="3" borderId="12" xfId="0" applyFont="1" applyFill="1" applyBorder="1" applyAlignment="1" applyProtection="1">
      <alignment horizontal="left" vertical="top" wrapText="1"/>
    </xf>
    <xf numFmtId="0" fontId="3" fillId="2" borderId="1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vertical="top" wrapText="1"/>
    </xf>
    <xf numFmtId="0" fontId="4" fillId="3" borderId="19" xfId="0" applyFont="1" applyFill="1" applyBorder="1" applyAlignment="1" applyProtection="1">
      <alignment horizontal="center" vertical="top" wrapText="1"/>
    </xf>
    <xf numFmtId="0" fontId="4" fillId="3" borderId="25" xfId="0" applyFont="1" applyFill="1" applyBorder="1" applyAlignment="1" applyProtection="1">
      <alignment horizontal="center" vertical="top" wrapText="1"/>
    </xf>
    <xf numFmtId="0" fontId="4" fillId="3" borderId="21" xfId="0" applyFont="1" applyFill="1" applyBorder="1" applyAlignment="1" applyProtection="1">
      <alignment horizontal="center" vertical="top" wrapText="1"/>
    </xf>
    <xf numFmtId="0" fontId="4" fillId="3" borderId="12" xfId="0" applyFont="1" applyFill="1" applyBorder="1" applyAlignment="1" applyProtection="1">
      <alignment horizontal="left"/>
    </xf>
    <xf numFmtId="0" fontId="4" fillId="3" borderId="6" xfId="0" applyFont="1" applyFill="1" applyBorder="1" applyAlignment="1" applyProtection="1">
      <alignment horizontal="left"/>
    </xf>
    <xf numFmtId="0" fontId="4" fillId="3" borderId="6" xfId="0" applyFont="1" applyFill="1" applyBorder="1" applyAlignment="1" applyProtection="1">
      <alignment horizontal="left" wrapText="1"/>
    </xf>
    <xf numFmtId="0" fontId="4" fillId="3" borderId="8" xfId="0" applyFont="1" applyFill="1" applyBorder="1" applyAlignment="1" applyProtection="1">
      <alignment horizontal="left"/>
    </xf>
    <xf numFmtId="0" fontId="10" fillId="0" borderId="0" xfId="0" applyFont="1" applyAlignment="1" applyProtection="1">
      <alignment vertical="center"/>
    </xf>
    <xf numFmtId="44" fontId="6" fillId="0" borderId="0" xfId="3" applyFont="1" applyFill="1" applyBorder="1" applyAlignment="1" applyProtection="1">
      <alignment horizontal="center" vertical="center" wrapText="1"/>
    </xf>
    <xf numFmtId="0" fontId="3" fillId="5" borderId="20" xfId="0" applyFont="1" applyFill="1" applyBorder="1" applyAlignment="1" applyProtection="1">
      <alignment horizontal="center" vertical="center"/>
    </xf>
    <xf numFmtId="0" fontId="3" fillId="5" borderId="33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wrapText="1"/>
    </xf>
    <xf numFmtId="0" fontId="4" fillId="3" borderId="6" xfId="0" applyFont="1" applyFill="1" applyBorder="1" applyAlignment="1" applyProtection="1">
      <alignment horizontal="center" wrapText="1"/>
    </xf>
    <xf numFmtId="0" fontId="4" fillId="3" borderId="8" xfId="0" applyFont="1" applyFill="1" applyBorder="1" applyAlignment="1" applyProtection="1">
      <alignment horizontal="center" wrapText="1"/>
    </xf>
    <xf numFmtId="0" fontId="3" fillId="5" borderId="1" xfId="0" applyFont="1" applyFill="1" applyBorder="1" applyAlignment="1" applyProtection="1">
      <alignment horizontal="center" wrapText="1"/>
    </xf>
    <xf numFmtId="0" fontId="3" fillId="5" borderId="2" xfId="0" applyFont="1" applyFill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 vertical="center"/>
    </xf>
    <xf numFmtId="0" fontId="10" fillId="7" borderId="12" xfId="0" applyFont="1" applyFill="1" applyBorder="1" applyAlignment="1" applyProtection="1">
      <alignment vertical="center"/>
    </xf>
    <xf numFmtId="0" fontId="10" fillId="7" borderId="6" xfId="0" applyFont="1" applyFill="1" applyBorder="1" applyAlignment="1" applyProtection="1">
      <alignment vertical="center"/>
    </xf>
    <xf numFmtId="0" fontId="10" fillId="7" borderId="8" xfId="0" applyFont="1" applyFill="1" applyBorder="1" applyAlignment="1" applyProtection="1">
      <alignment vertical="center"/>
    </xf>
    <xf numFmtId="0" fontId="9" fillId="6" borderId="16" xfId="0" applyFont="1" applyFill="1" applyBorder="1" applyAlignment="1" applyProtection="1">
      <alignment horizontal="center" vertical="center"/>
    </xf>
    <xf numFmtId="0" fontId="9" fillId="6" borderId="21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left"/>
    </xf>
    <xf numFmtId="0" fontId="4" fillId="3" borderId="12" xfId="0" applyFont="1" applyFill="1" applyBorder="1" applyAlignment="1" applyProtection="1">
      <alignment horizontal="left" vertical="center" wrapText="1"/>
    </xf>
    <xf numFmtId="0" fontId="4" fillId="3" borderId="17" xfId="0" applyFont="1" applyFill="1" applyBorder="1" applyAlignment="1" applyProtection="1">
      <alignment horizontal="left"/>
    </xf>
    <xf numFmtId="0" fontId="3" fillId="5" borderId="14" xfId="0" applyFont="1" applyFill="1" applyBorder="1" applyAlignment="1" applyProtection="1">
      <alignment horizontal="center" wrapText="1"/>
    </xf>
    <xf numFmtId="0" fontId="3" fillId="5" borderId="25" xfId="0" applyFont="1" applyFill="1" applyBorder="1" applyAlignment="1" applyProtection="1">
      <alignment horizontal="center" wrapText="1"/>
    </xf>
    <xf numFmtId="0" fontId="3" fillId="5" borderId="21" xfId="0" applyFont="1" applyFill="1" applyBorder="1" applyAlignment="1" applyProtection="1">
      <alignment horizont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3" fillId="2" borderId="25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</xf>
    <xf numFmtId="0" fontId="6" fillId="3" borderId="10" xfId="0" applyFont="1" applyFill="1" applyBorder="1" applyAlignment="1" applyProtection="1">
      <alignment horizontal="left"/>
    </xf>
    <xf numFmtId="0" fontId="3" fillId="5" borderId="1" xfId="0" applyFont="1" applyFill="1" applyBorder="1" applyAlignment="1" applyProtection="1">
      <alignment horizontal="center" vertical="center"/>
    </xf>
    <xf numFmtId="0" fontId="3" fillId="5" borderId="2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 wrapText="1"/>
    </xf>
    <xf numFmtId="0" fontId="4" fillId="3" borderId="6" xfId="0" applyFont="1" applyFill="1" applyBorder="1" applyAlignment="1" applyProtection="1">
      <alignment horizontal="left" vertical="center" wrapText="1"/>
    </xf>
    <xf numFmtId="0" fontId="4" fillId="3" borderId="8" xfId="0" applyFont="1" applyFill="1" applyBorder="1" applyAlignment="1" applyProtection="1">
      <alignment horizontal="left" vertical="center"/>
    </xf>
    <xf numFmtId="0" fontId="4" fillId="3" borderId="12" xfId="0" applyFont="1" applyFill="1" applyBorder="1" applyAlignment="1" applyProtection="1">
      <alignment horizontal="left" wrapText="1"/>
    </xf>
    <xf numFmtId="0" fontId="3" fillId="2" borderId="20" xfId="0" applyFont="1" applyFill="1" applyBorder="1" applyAlignment="1" applyProtection="1">
      <alignment horizontal="center" vertical="center"/>
    </xf>
    <xf numFmtId="0" fontId="3" fillId="2" borderId="33" xfId="0" applyFont="1" applyFill="1" applyBorder="1" applyAlignment="1" applyProtection="1">
      <alignment horizontal="center" vertical="center"/>
    </xf>
    <xf numFmtId="0" fontId="3" fillId="2" borderId="26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 wrapText="1"/>
    </xf>
    <xf numFmtId="44" fontId="4" fillId="0" borderId="0" xfId="3" applyFont="1" applyFill="1" applyBorder="1" applyAlignment="1" applyProtection="1">
      <alignment horizontal="center" wrapText="1"/>
    </xf>
    <xf numFmtId="4" fontId="4" fillId="8" borderId="13" xfId="0" applyNumberFormat="1" applyFont="1" applyFill="1" applyBorder="1" applyAlignment="1" applyProtection="1">
      <alignment horizontal="center" vertical="center"/>
    </xf>
    <xf numFmtId="0" fontId="0" fillId="8" borderId="30" xfId="0" applyFill="1" applyBorder="1" applyProtection="1"/>
    <xf numFmtId="0" fontId="6" fillId="3" borderId="12" xfId="0" applyFont="1" applyFill="1" applyBorder="1" applyAlignment="1" applyProtection="1">
      <alignment horizontal="left" wrapText="1"/>
    </xf>
    <xf numFmtId="0" fontId="6" fillId="3" borderId="6" xfId="0" applyFont="1" applyFill="1" applyBorder="1" applyAlignment="1" applyProtection="1">
      <alignment horizontal="left" wrapText="1"/>
    </xf>
    <xf numFmtId="0" fontId="6" fillId="3" borderId="6" xfId="0" applyFont="1" applyFill="1" applyBorder="1" applyAlignment="1" applyProtection="1">
      <alignment horizontal="left" vertical="center" wrapText="1"/>
    </xf>
    <xf numFmtId="0" fontId="6" fillId="3" borderId="8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/>
    </xf>
    <xf numFmtId="0" fontId="4" fillId="3" borderId="8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/>
    </xf>
    <xf numFmtId="2" fontId="4" fillId="8" borderId="13" xfId="0" applyNumberFormat="1" applyFont="1" applyFill="1" applyBorder="1" applyAlignment="1" applyProtection="1">
      <alignment horizontal="center"/>
    </xf>
    <xf numFmtId="0" fontId="0" fillId="8" borderId="13" xfId="0" applyFill="1" applyBorder="1" applyProtection="1"/>
    <xf numFmtId="0" fontId="4" fillId="3" borderId="4" xfId="0" applyFont="1" applyFill="1" applyBorder="1" applyAlignment="1" applyProtection="1">
      <alignment horizontal="left"/>
    </xf>
    <xf numFmtId="0" fontId="3" fillId="2" borderId="20" xfId="0" applyFont="1" applyFill="1" applyBorder="1" applyAlignment="1" applyProtection="1">
      <alignment horizontal="center" wrapText="1"/>
    </xf>
    <xf numFmtId="0" fontId="4" fillId="3" borderId="17" xfId="0" applyFont="1" applyFill="1" applyBorder="1" applyAlignment="1" applyProtection="1">
      <alignment horizontal="left" vertical="center" wrapText="1"/>
    </xf>
    <xf numFmtId="0" fontId="4" fillId="3" borderId="12" xfId="0" applyFont="1" applyFill="1" applyBorder="1" applyAlignment="1" applyProtection="1">
      <alignment horizontal="left" vertical="center"/>
    </xf>
    <xf numFmtId="0" fontId="4" fillId="3" borderId="6" xfId="0" applyFont="1" applyFill="1" applyBorder="1" applyAlignment="1" applyProtection="1">
      <alignment horizontal="left" vertical="top"/>
    </xf>
    <xf numFmtId="0" fontId="4" fillId="3" borderId="20" xfId="0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/>
    </xf>
    <xf numFmtId="0" fontId="4" fillId="3" borderId="10" xfId="0" applyFont="1" applyFill="1" applyBorder="1" applyAlignment="1" applyProtection="1">
      <alignment horizontal="left" vertical="top" wrapText="1"/>
    </xf>
    <xf numFmtId="0" fontId="4" fillId="3" borderId="4" xfId="0" applyFont="1" applyFill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/>
    </xf>
    <xf numFmtId="0" fontId="2" fillId="0" borderId="0" xfId="0" applyFont="1" applyProtection="1"/>
  </cellXfs>
  <cellStyles count="4">
    <cellStyle name="Euro" xfId="1" xr:uid="{00000000-0005-0000-0000-000000000000}"/>
    <cellStyle name="Euro 2" xfId="2" xr:uid="{00000000-0005-0000-0000-000001000000}"/>
    <cellStyle name="Moneda" xfId="3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FDEDE-D870-41BB-9842-9A791287D822}">
  <dimension ref="A1:G480"/>
  <sheetViews>
    <sheetView tabSelected="1" zoomScale="115" zoomScaleNormal="115" workbookViewId="0">
      <selection activeCell="B9" sqref="B9"/>
    </sheetView>
  </sheetViews>
  <sheetFormatPr baseColWidth="10" defaultRowHeight="15" x14ac:dyDescent="0.25"/>
  <cols>
    <col min="1" max="1" width="115.140625" style="60" customWidth="1"/>
    <col min="2" max="2" width="19.85546875" style="60" customWidth="1"/>
    <col min="3" max="3" width="18.42578125" style="60" customWidth="1"/>
    <col min="4" max="4" width="22.7109375" style="60" customWidth="1"/>
    <col min="5" max="16384" width="11.42578125" style="60"/>
  </cols>
  <sheetData>
    <row r="1" spans="1:4" ht="15.75" thickBot="1" x14ac:dyDescent="0.3">
      <c r="A1" s="177"/>
      <c r="B1" s="178"/>
      <c r="C1" s="178"/>
    </row>
    <row r="2" spans="1:4" ht="21.75" customHeight="1" thickBot="1" x14ac:dyDescent="0.3">
      <c r="A2" s="174" t="s">
        <v>153</v>
      </c>
      <c r="B2" s="161" t="s">
        <v>72</v>
      </c>
      <c r="C2" s="161" t="s">
        <v>379</v>
      </c>
      <c r="D2" s="123" t="s">
        <v>382</v>
      </c>
    </row>
    <row r="3" spans="1:4" ht="20.100000000000001" customHeight="1" x14ac:dyDescent="0.25">
      <c r="A3" s="130" t="s">
        <v>243</v>
      </c>
      <c r="B3" s="1"/>
      <c r="C3" s="2"/>
      <c r="D3" s="50">
        <f>SUM(B3:C3)</f>
        <v>0</v>
      </c>
    </row>
    <row r="4" spans="1:4" ht="20.100000000000001" customHeight="1" x14ac:dyDescent="0.25">
      <c r="A4" s="176" t="s">
        <v>242</v>
      </c>
      <c r="B4" s="3"/>
      <c r="C4" s="4"/>
      <c r="D4" s="51">
        <f t="shared" ref="D4:D67" si="0">SUM(B4:C4)</f>
        <v>0</v>
      </c>
    </row>
    <row r="5" spans="1:4" ht="20.100000000000001" customHeight="1" x14ac:dyDescent="0.25">
      <c r="A5" s="176" t="s">
        <v>241</v>
      </c>
      <c r="B5" s="3"/>
      <c r="C5" s="4"/>
      <c r="D5" s="51">
        <f t="shared" si="0"/>
        <v>0</v>
      </c>
    </row>
    <row r="6" spans="1:4" ht="20.100000000000001" customHeight="1" x14ac:dyDescent="0.25">
      <c r="A6" s="176" t="s">
        <v>240</v>
      </c>
      <c r="B6" s="3"/>
      <c r="C6" s="4"/>
      <c r="D6" s="51">
        <f t="shared" si="0"/>
        <v>0</v>
      </c>
    </row>
    <row r="7" spans="1:4" ht="20.100000000000001" customHeight="1" x14ac:dyDescent="0.25">
      <c r="A7" s="176" t="s">
        <v>239</v>
      </c>
      <c r="B7" s="3"/>
      <c r="C7" s="4"/>
      <c r="D7" s="51">
        <f t="shared" si="0"/>
        <v>0</v>
      </c>
    </row>
    <row r="8" spans="1:4" ht="20.100000000000001" customHeight="1" x14ac:dyDescent="0.25">
      <c r="A8" s="176" t="s">
        <v>238</v>
      </c>
      <c r="B8" s="3"/>
      <c r="C8" s="4"/>
      <c r="D8" s="51">
        <f t="shared" si="0"/>
        <v>0</v>
      </c>
    </row>
    <row r="9" spans="1:4" ht="20.100000000000001" customHeight="1" x14ac:dyDescent="0.25">
      <c r="A9" s="176" t="s">
        <v>237</v>
      </c>
      <c r="B9" s="3"/>
      <c r="C9" s="4"/>
      <c r="D9" s="51">
        <f t="shared" si="0"/>
        <v>0</v>
      </c>
    </row>
    <row r="10" spans="1:4" ht="20.100000000000001" customHeight="1" x14ac:dyDescent="0.25">
      <c r="A10" s="176" t="s">
        <v>236</v>
      </c>
      <c r="B10" s="3"/>
      <c r="C10" s="4"/>
      <c r="D10" s="51">
        <f t="shared" si="0"/>
        <v>0</v>
      </c>
    </row>
    <row r="11" spans="1:4" ht="20.100000000000001" customHeight="1" x14ac:dyDescent="0.25">
      <c r="A11" s="176" t="s">
        <v>235</v>
      </c>
      <c r="B11" s="3"/>
      <c r="C11" s="4"/>
      <c r="D11" s="51">
        <f t="shared" si="0"/>
        <v>0</v>
      </c>
    </row>
    <row r="12" spans="1:4" ht="20.100000000000001" customHeight="1" x14ac:dyDescent="0.25">
      <c r="A12" s="176" t="s">
        <v>234</v>
      </c>
      <c r="B12" s="3"/>
      <c r="C12" s="4"/>
      <c r="D12" s="51">
        <f t="shared" si="0"/>
        <v>0</v>
      </c>
    </row>
    <row r="13" spans="1:4" ht="20.100000000000001" customHeight="1" x14ac:dyDescent="0.25">
      <c r="A13" s="176" t="s">
        <v>233</v>
      </c>
      <c r="B13" s="3"/>
      <c r="C13" s="4"/>
      <c r="D13" s="51">
        <f t="shared" si="0"/>
        <v>0</v>
      </c>
    </row>
    <row r="14" spans="1:4" ht="20.100000000000001" customHeight="1" x14ac:dyDescent="0.25">
      <c r="A14" s="176" t="s">
        <v>232</v>
      </c>
      <c r="B14" s="3"/>
      <c r="C14" s="4"/>
      <c r="D14" s="51">
        <f t="shared" si="0"/>
        <v>0</v>
      </c>
    </row>
    <row r="15" spans="1:4" ht="20.100000000000001" customHeight="1" x14ac:dyDescent="0.25">
      <c r="A15" s="176" t="s">
        <v>231</v>
      </c>
      <c r="B15" s="3"/>
      <c r="C15" s="4"/>
      <c r="D15" s="51">
        <f t="shared" si="0"/>
        <v>0</v>
      </c>
    </row>
    <row r="16" spans="1:4" ht="20.100000000000001" customHeight="1" x14ac:dyDescent="0.25">
      <c r="A16" s="176" t="s">
        <v>230</v>
      </c>
      <c r="B16" s="3"/>
      <c r="C16" s="4"/>
      <c r="D16" s="51">
        <f t="shared" si="0"/>
        <v>0</v>
      </c>
    </row>
    <row r="17" spans="1:4" ht="20.100000000000001" customHeight="1" x14ac:dyDescent="0.25">
      <c r="A17" s="176" t="s">
        <v>229</v>
      </c>
      <c r="B17" s="3"/>
      <c r="C17" s="4"/>
      <c r="D17" s="51">
        <f t="shared" si="0"/>
        <v>0</v>
      </c>
    </row>
    <row r="18" spans="1:4" ht="20.100000000000001" customHeight="1" x14ac:dyDescent="0.25">
      <c r="A18" s="176" t="s">
        <v>228</v>
      </c>
      <c r="B18" s="3"/>
      <c r="C18" s="4"/>
      <c r="D18" s="51">
        <f t="shared" si="0"/>
        <v>0</v>
      </c>
    </row>
    <row r="19" spans="1:4" ht="20.100000000000001" customHeight="1" x14ac:dyDescent="0.25">
      <c r="A19" s="176" t="s">
        <v>227</v>
      </c>
      <c r="B19" s="3"/>
      <c r="C19" s="4"/>
      <c r="D19" s="51">
        <f t="shared" si="0"/>
        <v>0</v>
      </c>
    </row>
    <row r="20" spans="1:4" ht="20.100000000000001" customHeight="1" x14ac:dyDescent="0.25">
      <c r="A20" s="176" t="s">
        <v>226</v>
      </c>
      <c r="B20" s="3"/>
      <c r="C20" s="4"/>
      <c r="D20" s="51">
        <f t="shared" si="0"/>
        <v>0</v>
      </c>
    </row>
    <row r="21" spans="1:4" ht="20.100000000000001" customHeight="1" x14ac:dyDescent="0.25">
      <c r="A21" s="176" t="s">
        <v>225</v>
      </c>
      <c r="B21" s="3"/>
      <c r="C21" s="4"/>
      <c r="D21" s="51">
        <f t="shared" si="0"/>
        <v>0</v>
      </c>
    </row>
    <row r="22" spans="1:4" ht="20.100000000000001" customHeight="1" x14ac:dyDescent="0.25">
      <c r="A22" s="176" t="s">
        <v>224</v>
      </c>
      <c r="B22" s="3"/>
      <c r="C22" s="4"/>
      <c r="D22" s="51">
        <f t="shared" si="0"/>
        <v>0</v>
      </c>
    </row>
    <row r="23" spans="1:4" ht="20.100000000000001" customHeight="1" x14ac:dyDescent="0.25">
      <c r="A23" s="176" t="s">
        <v>223</v>
      </c>
      <c r="B23" s="3"/>
      <c r="C23" s="4"/>
      <c r="D23" s="51">
        <f t="shared" si="0"/>
        <v>0</v>
      </c>
    </row>
    <row r="24" spans="1:4" ht="20.100000000000001" customHeight="1" x14ac:dyDescent="0.25">
      <c r="A24" s="176" t="s">
        <v>222</v>
      </c>
      <c r="B24" s="3"/>
      <c r="C24" s="4"/>
      <c r="D24" s="51">
        <f t="shared" si="0"/>
        <v>0</v>
      </c>
    </row>
    <row r="25" spans="1:4" ht="20.100000000000001" customHeight="1" x14ac:dyDescent="0.25">
      <c r="A25" s="176" t="s">
        <v>221</v>
      </c>
      <c r="B25" s="3"/>
      <c r="C25" s="4"/>
      <c r="D25" s="51">
        <f t="shared" si="0"/>
        <v>0</v>
      </c>
    </row>
    <row r="26" spans="1:4" ht="20.100000000000001" customHeight="1" x14ac:dyDescent="0.25">
      <c r="A26" s="176" t="s">
        <v>220</v>
      </c>
      <c r="B26" s="3"/>
      <c r="C26" s="4"/>
      <c r="D26" s="51">
        <f t="shared" si="0"/>
        <v>0</v>
      </c>
    </row>
    <row r="27" spans="1:4" ht="20.100000000000001" customHeight="1" x14ac:dyDescent="0.25">
      <c r="A27" s="176" t="s">
        <v>219</v>
      </c>
      <c r="B27" s="3"/>
      <c r="C27" s="4"/>
      <c r="D27" s="51">
        <f t="shared" si="0"/>
        <v>0</v>
      </c>
    </row>
    <row r="28" spans="1:4" ht="20.100000000000001" customHeight="1" x14ac:dyDescent="0.25">
      <c r="A28" s="176" t="s">
        <v>218</v>
      </c>
      <c r="B28" s="3"/>
      <c r="C28" s="4"/>
      <c r="D28" s="51">
        <f t="shared" si="0"/>
        <v>0</v>
      </c>
    </row>
    <row r="29" spans="1:4" ht="20.100000000000001" customHeight="1" x14ac:dyDescent="0.25">
      <c r="A29" s="176" t="s">
        <v>217</v>
      </c>
      <c r="B29" s="3"/>
      <c r="C29" s="4"/>
      <c r="D29" s="51">
        <f t="shared" si="0"/>
        <v>0</v>
      </c>
    </row>
    <row r="30" spans="1:4" ht="20.100000000000001" customHeight="1" x14ac:dyDescent="0.25">
      <c r="A30" s="176" t="s">
        <v>216</v>
      </c>
      <c r="B30" s="3"/>
      <c r="C30" s="4"/>
      <c r="D30" s="51">
        <f t="shared" si="0"/>
        <v>0</v>
      </c>
    </row>
    <row r="31" spans="1:4" ht="20.100000000000001" customHeight="1" x14ac:dyDescent="0.25">
      <c r="A31" s="176" t="s">
        <v>215</v>
      </c>
      <c r="B31" s="3"/>
      <c r="C31" s="4"/>
      <c r="D31" s="51">
        <f t="shared" si="0"/>
        <v>0</v>
      </c>
    </row>
    <row r="32" spans="1:4" ht="20.100000000000001" customHeight="1" x14ac:dyDescent="0.25">
      <c r="A32" s="176" t="s">
        <v>214</v>
      </c>
      <c r="B32" s="3"/>
      <c r="C32" s="4"/>
      <c r="D32" s="51">
        <f t="shared" si="0"/>
        <v>0</v>
      </c>
    </row>
    <row r="33" spans="1:4" ht="20.100000000000001" customHeight="1" x14ac:dyDescent="0.25">
      <c r="A33" s="176" t="s">
        <v>213</v>
      </c>
      <c r="B33" s="3"/>
      <c r="C33" s="4"/>
      <c r="D33" s="51">
        <f t="shared" si="0"/>
        <v>0</v>
      </c>
    </row>
    <row r="34" spans="1:4" ht="20.100000000000001" customHeight="1" x14ac:dyDescent="0.25">
      <c r="A34" s="176" t="s">
        <v>212</v>
      </c>
      <c r="B34" s="3"/>
      <c r="C34" s="4"/>
      <c r="D34" s="51">
        <f t="shared" si="0"/>
        <v>0</v>
      </c>
    </row>
    <row r="35" spans="1:4" ht="20.100000000000001" customHeight="1" x14ac:dyDescent="0.25">
      <c r="A35" s="176" t="s">
        <v>211</v>
      </c>
      <c r="B35" s="3"/>
      <c r="C35" s="4"/>
      <c r="D35" s="51">
        <f t="shared" si="0"/>
        <v>0</v>
      </c>
    </row>
    <row r="36" spans="1:4" ht="20.100000000000001" customHeight="1" x14ac:dyDescent="0.25">
      <c r="A36" s="176" t="s">
        <v>210</v>
      </c>
      <c r="B36" s="3"/>
      <c r="C36" s="4"/>
      <c r="D36" s="51">
        <f t="shared" si="0"/>
        <v>0</v>
      </c>
    </row>
    <row r="37" spans="1:4" ht="20.100000000000001" customHeight="1" x14ac:dyDescent="0.25">
      <c r="A37" s="176" t="s">
        <v>209</v>
      </c>
      <c r="B37" s="3"/>
      <c r="C37" s="4"/>
      <c r="D37" s="51">
        <f t="shared" si="0"/>
        <v>0</v>
      </c>
    </row>
    <row r="38" spans="1:4" ht="20.100000000000001" customHeight="1" x14ac:dyDescent="0.25">
      <c r="A38" s="176" t="s">
        <v>208</v>
      </c>
      <c r="B38" s="3"/>
      <c r="C38" s="4"/>
      <c r="D38" s="51">
        <f t="shared" si="0"/>
        <v>0</v>
      </c>
    </row>
    <row r="39" spans="1:4" ht="20.100000000000001" customHeight="1" x14ac:dyDescent="0.25">
      <c r="A39" s="176" t="s">
        <v>207</v>
      </c>
      <c r="B39" s="3"/>
      <c r="C39" s="4"/>
      <c r="D39" s="51">
        <f t="shared" si="0"/>
        <v>0</v>
      </c>
    </row>
    <row r="40" spans="1:4" ht="20.100000000000001" customHeight="1" x14ac:dyDescent="0.25">
      <c r="A40" s="176" t="s">
        <v>206</v>
      </c>
      <c r="B40" s="3"/>
      <c r="C40" s="4"/>
      <c r="D40" s="51">
        <f t="shared" si="0"/>
        <v>0</v>
      </c>
    </row>
    <row r="41" spans="1:4" ht="20.100000000000001" customHeight="1" x14ac:dyDescent="0.25">
      <c r="A41" s="176" t="s">
        <v>205</v>
      </c>
      <c r="B41" s="3"/>
      <c r="C41" s="4"/>
      <c r="D41" s="51">
        <f t="shared" si="0"/>
        <v>0</v>
      </c>
    </row>
    <row r="42" spans="1:4" ht="20.100000000000001" customHeight="1" x14ac:dyDescent="0.25">
      <c r="A42" s="176" t="s">
        <v>204</v>
      </c>
      <c r="B42" s="3"/>
      <c r="C42" s="4"/>
      <c r="D42" s="51">
        <f t="shared" si="0"/>
        <v>0</v>
      </c>
    </row>
    <row r="43" spans="1:4" ht="20.100000000000001" customHeight="1" x14ac:dyDescent="0.25">
      <c r="A43" s="176" t="s">
        <v>203</v>
      </c>
      <c r="B43" s="3"/>
      <c r="C43" s="4"/>
      <c r="D43" s="51">
        <f t="shared" si="0"/>
        <v>0</v>
      </c>
    </row>
    <row r="44" spans="1:4" ht="20.100000000000001" customHeight="1" x14ac:dyDescent="0.25">
      <c r="A44" s="176" t="s">
        <v>202</v>
      </c>
      <c r="B44" s="3"/>
      <c r="C44" s="4"/>
      <c r="D44" s="51">
        <f t="shared" si="0"/>
        <v>0</v>
      </c>
    </row>
    <row r="45" spans="1:4" ht="20.100000000000001" customHeight="1" x14ac:dyDescent="0.25">
      <c r="A45" s="176" t="s">
        <v>201</v>
      </c>
      <c r="B45" s="3"/>
      <c r="C45" s="4"/>
      <c r="D45" s="51">
        <f t="shared" si="0"/>
        <v>0</v>
      </c>
    </row>
    <row r="46" spans="1:4" ht="20.100000000000001" customHeight="1" x14ac:dyDescent="0.25">
      <c r="A46" s="176" t="s">
        <v>200</v>
      </c>
      <c r="B46" s="3"/>
      <c r="C46" s="4"/>
      <c r="D46" s="51">
        <f t="shared" si="0"/>
        <v>0</v>
      </c>
    </row>
    <row r="47" spans="1:4" ht="20.100000000000001" customHeight="1" thickBot="1" x14ac:dyDescent="0.3">
      <c r="A47" s="143" t="s">
        <v>199</v>
      </c>
      <c r="B47" s="5"/>
      <c r="C47" s="6"/>
      <c r="D47" s="52">
        <f t="shared" si="0"/>
        <v>0</v>
      </c>
    </row>
    <row r="48" spans="1:4" ht="20.100000000000001" customHeight="1" x14ac:dyDescent="0.25">
      <c r="A48" s="130" t="s">
        <v>198</v>
      </c>
      <c r="B48" s="1"/>
      <c r="C48" s="2"/>
      <c r="D48" s="50">
        <f t="shared" si="0"/>
        <v>0</v>
      </c>
    </row>
    <row r="49" spans="1:4" ht="20.100000000000001" customHeight="1" x14ac:dyDescent="0.25">
      <c r="A49" s="176" t="s">
        <v>197</v>
      </c>
      <c r="B49" s="3"/>
      <c r="C49" s="4"/>
      <c r="D49" s="51">
        <f t="shared" si="0"/>
        <v>0</v>
      </c>
    </row>
    <row r="50" spans="1:4" ht="20.100000000000001" customHeight="1" x14ac:dyDescent="0.25">
      <c r="A50" s="176" t="s">
        <v>196</v>
      </c>
      <c r="B50" s="3"/>
      <c r="C50" s="4"/>
      <c r="D50" s="51">
        <f t="shared" si="0"/>
        <v>0</v>
      </c>
    </row>
    <row r="51" spans="1:4" ht="20.100000000000001" customHeight="1" x14ac:dyDescent="0.25">
      <c r="A51" s="176" t="s">
        <v>195</v>
      </c>
      <c r="B51" s="3"/>
      <c r="C51" s="4"/>
      <c r="D51" s="51">
        <f t="shared" si="0"/>
        <v>0</v>
      </c>
    </row>
    <row r="52" spans="1:4" ht="20.100000000000001" customHeight="1" x14ac:dyDescent="0.25">
      <c r="A52" s="176" t="s">
        <v>194</v>
      </c>
      <c r="B52" s="3"/>
      <c r="C52" s="4"/>
      <c r="D52" s="51">
        <f t="shared" si="0"/>
        <v>0</v>
      </c>
    </row>
    <row r="53" spans="1:4" ht="20.100000000000001" customHeight="1" x14ac:dyDescent="0.25">
      <c r="A53" s="176" t="s">
        <v>193</v>
      </c>
      <c r="B53" s="3"/>
      <c r="C53" s="4"/>
      <c r="D53" s="51">
        <f t="shared" si="0"/>
        <v>0</v>
      </c>
    </row>
    <row r="54" spans="1:4" ht="20.100000000000001" customHeight="1" x14ac:dyDescent="0.25">
      <c r="A54" s="176" t="s">
        <v>192</v>
      </c>
      <c r="B54" s="3"/>
      <c r="C54" s="4"/>
      <c r="D54" s="51">
        <f t="shared" si="0"/>
        <v>0</v>
      </c>
    </row>
    <row r="55" spans="1:4" ht="20.100000000000001" customHeight="1" x14ac:dyDescent="0.25">
      <c r="A55" s="176" t="s">
        <v>191</v>
      </c>
      <c r="B55" s="3"/>
      <c r="C55" s="4"/>
      <c r="D55" s="51">
        <f t="shared" si="0"/>
        <v>0</v>
      </c>
    </row>
    <row r="56" spans="1:4" ht="20.100000000000001" customHeight="1" x14ac:dyDescent="0.25">
      <c r="A56" s="176" t="s">
        <v>190</v>
      </c>
      <c r="B56" s="3"/>
      <c r="C56" s="4"/>
      <c r="D56" s="51">
        <f t="shared" si="0"/>
        <v>0</v>
      </c>
    </row>
    <row r="57" spans="1:4" ht="20.100000000000001" customHeight="1" x14ac:dyDescent="0.25">
      <c r="A57" s="176" t="s">
        <v>188</v>
      </c>
      <c r="B57" s="3"/>
      <c r="C57" s="4"/>
      <c r="D57" s="51">
        <f t="shared" si="0"/>
        <v>0</v>
      </c>
    </row>
    <row r="58" spans="1:4" ht="20.100000000000001" customHeight="1" x14ac:dyDescent="0.25">
      <c r="A58" s="176" t="s">
        <v>189</v>
      </c>
      <c r="B58" s="3"/>
      <c r="C58" s="4"/>
      <c r="D58" s="51">
        <f t="shared" si="0"/>
        <v>0</v>
      </c>
    </row>
    <row r="59" spans="1:4" ht="20.100000000000001" customHeight="1" x14ac:dyDescent="0.25">
      <c r="A59" s="176" t="s">
        <v>187</v>
      </c>
      <c r="B59" s="3"/>
      <c r="C59" s="4"/>
      <c r="D59" s="51">
        <f t="shared" si="0"/>
        <v>0</v>
      </c>
    </row>
    <row r="60" spans="1:4" ht="20.100000000000001" customHeight="1" x14ac:dyDescent="0.25">
      <c r="A60" s="176" t="s">
        <v>186</v>
      </c>
      <c r="B60" s="3"/>
      <c r="C60" s="4"/>
      <c r="D60" s="51">
        <f t="shared" si="0"/>
        <v>0</v>
      </c>
    </row>
    <row r="61" spans="1:4" ht="20.100000000000001" customHeight="1" x14ac:dyDescent="0.25">
      <c r="A61" s="176" t="s">
        <v>185</v>
      </c>
      <c r="B61" s="3"/>
      <c r="C61" s="4"/>
      <c r="D61" s="51">
        <f t="shared" si="0"/>
        <v>0</v>
      </c>
    </row>
    <row r="62" spans="1:4" ht="20.100000000000001" customHeight="1" x14ac:dyDescent="0.25">
      <c r="A62" s="176" t="s">
        <v>184</v>
      </c>
      <c r="B62" s="3"/>
      <c r="C62" s="4"/>
      <c r="D62" s="51">
        <f t="shared" si="0"/>
        <v>0</v>
      </c>
    </row>
    <row r="63" spans="1:4" ht="20.100000000000001" customHeight="1" x14ac:dyDescent="0.25">
      <c r="A63" s="176" t="s">
        <v>183</v>
      </c>
      <c r="B63" s="3"/>
      <c r="C63" s="4"/>
      <c r="D63" s="51">
        <f t="shared" si="0"/>
        <v>0</v>
      </c>
    </row>
    <row r="64" spans="1:4" ht="20.100000000000001" customHeight="1" x14ac:dyDescent="0.25">
      <c r="A64" s="176" t="s">
        <v>182</v>
      </c>
      <c r="B64" s="3"/>
      <c r="C64" s="4"/>
      <c r="D64" s="51">
        <f t="shared" si="0"/>
        <v>0</v>
      </c>
    </row>
    <row r="65" spans="1:4" ht="20.100000000000001" customHeight="1" x14ac:dyDescent="0.25">
      <c r="A65" s="176" t="s">
        <v>181</v>
      </c>
      <c r="B65" s="3"/>
      <c r="C65" s="4"/>
      <c r="D65" s="51">
        <f t="shared" si="0"/>
        <v>0</v>
      </c>
    </row>
    <row r="66" spans="1:4" ht="20.100000000000001" customHeight="1" x14ac:dyDescent="0.25">
      <c r="A66" s="176" t="s">
        <v>180</v>
      </c>
      <c r="B66" s="3"/>
      <c r="C66" s="4"/>
      <c r="D66" s="51">
        <f t="shared" si="0"/>
        <v>0</v>
      </c>
    </row>
    <row r="67" spans="1:4" ht="20.100000000000001" customHeight="1" x14ac:dyDescent="0.25">
      <c r="A67" s="176" t="s">
        <v>179</v>
      </c>
      <c r="B67" s="3"/>
      <c r="C67" s="4"/>
      <c r="D67" s="51">
        <f t="shared" si="0"/>
        <v>0</v>
      </c>
    </row>
    <row r="68" spans="1:4" ht="20.100000000000001" customHeight="1" x14ac:dyDescent="0.25">
      <c r="A68" s="176" t="s">
        <v>178</v>
      </c>
      <c r="B68" s="3"/>
      <c r="C68" s="4"/>
      <c r="D68" s="51">
        <f t="shared" ref="D68:D114" si="1">SUM(B68:C68)</f>
        <v>0</v>
      </c>
    </row>
    <row r="69" spans="1:4" ht="20.100000000000001" customHeight="1" x14ac:dyDescent="0.25">
      <c r="A69" s="176" t="s">
        <v>177</v>
      </c>
      <c r="B69" s="3"/>
      <c r="C69" s="4"/>
      <c r="D69" s="51">
        <f t="shared" si="1"/>
        <v>0</v>
      </c>
    </row>
    <row r="70" spans="1:4" ht="20.100000000000001" customHeight="1" x14ac:dyDescent="0.25">
      <c r="A70" s="176" t="s">
        <v>176</v>
      </c>
      <c r="B70" s="3"/>
      <c r="C70" s="4"/>
      <c r="D70" s="51">
        <f t="shared" si="1"/>
        <v>0</v>
      </c>
    </row>
    <row r="71" spans="1:4" ht="20.100000000000001" customHeight="1" x14ac:dyDescent="0.25">
      <c r="A71" s="176" t="s">
        <v>175</v>
      </c>
      <c r="B71" s="3"/>
      <c r="C71" s="4"/>
      <c r="D71" s="51">
        <f t="shared" si="1"/>
        <v>0</v>
      </c>
    </row>
    <row r="72" spans="1:4" ht="20.100000000000001" customHeight="1" x14ac:dyDescent="0.25">
      <c r="A72" s="176" t="s">
        <v>174</v>
      </c>
      <c r="B72" s="3"/>
      <c r="C72" s="4"/>
      <c r="D72" s="51">
        <f t="shared" si="1"/>
        <v>0</v>
      </c>
    </row>
    <row r="73" spans="1:4" ht="20.100000000000001" customHeight="1" x14ac:dyDescent="0.25">
      <c r="A73" s="176" t="s">
        <v>173</v>
      </c>
      <c r="B73" s="3"/>
      <c r="C73" s="4"/>
      <c r="D73" s="51">
        <f t="shared" si="1"/>
        <v>0</v>
      </c>
    </row>
    <row r="74" spans="1:4" ht="20.100000000000001" customHeight="1" x14ac:dyDescent="0.25">
      <c r="A74" s="176" t="s">
        <v>172</v>
      </c>
      <c r="B74" s="3"/>
      <c r="C74" s="4"/>
      <c r="D74" s="51">
        <f t="shared" si="1"/>
        <v>0</v>
      </c>
    </row>
    <row r="75" spans="1:4" ht="20.100000000000001" customHeight="1" x14ac:dyDescent="0.25">
      <c r="A75" s="176" t="s">
        <v>171</v>
      </c>
      <c r="B75" s="3"/>
      <c r="C75" s="4"/>
      <c r="D75" s="51">
        <f t="shared" si="1"/>
        <v>0</v>
      </c>
    </row>
    <row r="76" spans="1:4" ht="20.100000000000001" customHeight="1" x14ac:dyDescent="0.25">
      <c r="A76" s="176" t="s">
        <v>170</v>
      </c>
      <c r="B76" s="3"/>
      <c r="C76" s="4"/>
      <c r="D76" s="51">
        <f t="shared" si="1"/>
        <v>0</v>
      </c>
    </row>
    <row r="77" spans="1:4" ht="20.100000000000001" customHeight="1" x14ac:dyDescent="0.25">
      <c r="A77" s="176" t="s">
        <v>169</v>
      </c>
      <c r="B77" s="3"/>
      <c r="C77" s="4"/>
      <c r="D77" s="51">
        <f t="shared" si="1"/>
        <v>0</v>
      </c>
    </row>
    <row r="78" spans="1:4" ht="20.100000000000001" customHeight="1" x14ac:dyDescent="0.25">
      <c r="A78" s="176" t="s">
        <v>168</v>
      </c>
      <c r="B78" s="3"/>
      <c r="C78" s="4"/>
      <c r="D78" s="51">
        <f t="shared" si="1"/>
        <v>0</v>
      </c>
    </row>
    <row r="79" spans="1:4" ht="20.100000000000001" customHeight="1" x14ac:dyDescent="0.25">
      <c r="A79" s="176" t="s">
        <v>167</v>
      </c>
      <c r="B79" s="3"/>
      <c r="C79" s="4"/>
      <c r="D79" s="51">
        <f t="shared" si="1"/>
        <v>0</v>
      </c>
    </row>
    <row r="80" spans="1:4" ht="20.100000000000001" customHeight="1" x14ac:dyDescent="0.25">
      <c r="A80" s="176" t="s">
        <v>166</v>
      </c>
      <c r="B80" s="3"/>
      <c r="C80" s="4"/>
      <c r="D80" s="51">
        <f t="shared" si="1"/>
        <v>0</v>
      </c>
    </row>
    <row r="81" spans="1:4" ht="20.100000000000001" customHeight="1" x14ac:dyDescent="0.25">
      <c r="A81" s="176" t="s">
        <v>165</v>
      </c>
      <c r="B81" s="3"/>
      <c r="C81" s="4"/>
      <c r="D81" s="51">
        <f t="shared" si="1"/>
        <v>0</v>
      </c>
    </row>
    <row r="82" spans="1:4" ht="20.100000000000001" customHeight="1" x14ac:dyDescent="0.25">
      <c r="A82" s="176" t="s">
        <v>164</v>
      </c>
      <c r="B82" s="3"/>
      <c r="C82" s="4"/>
      <c r="D82" s="51">
        <f t="shared" si="1"/>
        <v>0</v>
      </c>
    </row>
    <row r="83" spans="1:4" ht="20.100000000000001" customHeight="1" x14ac:dyDescent="0.25">
      <c r="A83" s="176" t="s">
        <v>163</v>
      </c>
      <c r="B83" s="3"/>
      <c r="C83" s="4"/>
      <c r="D83" s="51">
        <f t="shared" si="1"/>
        <v>0</v>
      </c>
    </row>
    <row r="84" spans="1:4" ht="20.100000000000001" customHeight="1" x14ac:dyDescent="0.25">
      <c r="A84" s="176" t="s">
        <v>162</v>
      </c>
      <c r="B84" s="3"/>
      <c r="C84" s="4"/>
      <c r="D84" s="51">
        <f t="shared" si="1"/>
        <v>0</v>
      </c>
    </row>
    <row r="85" spans="1:4" ht="20.100000000000001" customHeight="1" x14ac:dyDescent="0.25">
      <c r="A85" s="176" t="s">
        <v>161</v>
      </c>
      <c r="B85" s="3"/>
      <c r="C85" s="4"/>
      <c r="D85" s="51">
        <f t="shared" si="1"/>
        <v>0</v>
      </c>
    </row>
    <row r="86" spans="1:4" ht="20.100000000000001" customHeight="1" x14ac:dyDescent="0.25">
      <c r="A86" s="176" t="s">
        <v>160</v>
      </c>
      <c r="B86" s="3"/>
      <c r="C86" s="4"/>
      <c r="D86" s="51">
        <f t="shared" si="1"/>
        <v>0</v>
      </c>
    </row>
    <row r="87" spans="1:4" ht="20.100000000000001" customHeight="1" x14ac:dyDescent="0.25">
      <c r="A87" s="176" t="s">
        <v>159</v>
      </c>
      <c r="B87" s="3"/>
      <c r="C87" s="4"/>
      <c r="D87" s="51">
        <f t="shared" si="1"/>
        <v>0</v>
      </c>
    </row>
    <row r="88" spans="1:4" ht="20.100000000000001" customHeight="1" x14ac:dyDescent="0.25">
      <c r="A88" s="176" t="s">
        <v>158</v>
      </c>
      <c r="B88" s="3"/>
      <c r="C88" s="4"/>
      <c r="D88" s="51">
        <f t="shared" si="1"/>
        <v>0</v>
      </c>
    </row>
    <row r="89" spans="1:4" ht="20.100000000000001" customHeight="1" x14ac:dyDescent="0.25">
      <c r="A89" s="176" t="s">
        <v>157</v>
      </c>
      <c r="B89" s="3"/>
      <c r="C89" s="4"/>
      <c r="D89" s="51">
        <f t="shared" si="1"/>
        <v>0</v>
      </c>
    </row>
    <row r="90" spans="1:4" ht="20.100000000000001" customHeight="1" x14ac:dyDescent="0.25">
      <c r="A90" s="176" t="s">
        <v>156</v>
      </c>
      <c r="B90" s="3"/>
      <c r="C90" s="4"/>
      <c r="D90" s="51">
        <f t="shared" si="1"/>
        <v>0</v>
      </c>
    </row>
    <row r="91" spans="1:4" ht="20.100000000000001" customHeight="1" x14ac:dyDescent="0.25">
      <c r="A91" s="176" t="s">
        <v>155</v>
      </c>
      <c r="B91" s="3"/>
      <c r="C91" s="4"/>
      <c r="D91" s="51">
        <f t="shared" si="1"/>
        <v>0</v>
      </c>
    </row>
    <row r="92" spans="1:4" ht="20.100000000000001" customHeight="1" x14ac:dyDescent="0.25">
      <c r="A92" s="176" t="s">
        <v>154</v>
      </c>
      <c r="B92" s="3"/>
      <c r="C92" s="4"/>
      <c r="D92" s="51">
        <f t="shared" si="1"/>
        <v>0</v>
      </c>
    </row>
    <row r="93" spans="1:4" ht="20.100000000000001" customHeight="1" x14ac:dyDescent="0.25">
      <c r="A93" s="138" t="s">
        <v>0</v>
      </c>
      <c r="B93" s="7"/>
      <c r="C93" s="8"/>
      <c r="D93" s="51">
        <f t="shared" si="1"/>
        <v>0</v>
      </c>
    </row>
    <row r="94" spans="1:4" ht="20.100000000000001" customHeight="1" x14ac:dyDescent="0.25">
      <c r="A94" s="138" t="s">
        <v>86</v>
      </c>
      <c r="B94" s="7"/>
      <c r="C94" s="8"/>
      <c r="D94" s="51">
        <f t="shared" si="1"/>
        <v>0</v>
      </c>
    </row>
    <row r="95" spans="1:4" ht="20.100000000000001" customHeight="1" x14ac:dyDescent="0.25">
      <c r="A95" s="138" t="s">
        <v>334</v>
      </c>
      <c r="B95" s="7"/>
      <c r="C95" s="8"/>
      <c r="D95" s="51">
        <f t="shared" si="1"/>
        <v>0</v>
      </c>
    </row>
    <row r="96" spans="1:4" ht="20.100000000000001" customHeight="1" x14ac:dyDescent="0.25">
      <c r="A96" s="144" t="s">
        <v>120</v>
      </c>
      <c r="B96" s="7"/>
      <c r="C96" s="8"/>
      <c r="D96" s="51">
        <f t="shared" si="1"/>
        <v>0</v>
      </c>
    </row>
    <row r="97" spans="1:4" ht="20.100000000000001" customHeight="1" x14ac:dyDescent="0.25">
      <c r="A97" s="144" t="s">
        <v>85</v>
      </c>
      <c r="B97" s="7"/>
      <c r="C97" s="8"/>
      <c r="D97" s="51">
        <f t="shared" si="1"/>
        <v>0</v>
      </c>
    </row>
    <row r="98" spans="1:4" ht="20.100000000000001" customHeight="1" x14ac:dyDescent="0.25">
      <c r="A98" s="138" t="s">
        <v>2</v>
      </c>
      <c r="B98" s="7"/>
      <c r="C98" s="8"/>
      <c r="D98" s="51">
        <f t="shared" si="1"/>
        <v>0</v>
      </c>
    </row>
    <row r="99" spans="1:4" ht="20.100000000000001" customHeight="1" x14ac:dyDescent="0.25">
      <c r="A99" s="138" t="s">
        <v>3</v>
      </c>
      <c r="B99" s="7"/>
      <c r="C99" s="8"/>
      <c r="D99" s="51">
        <f t="shared" si="1"/>
        <v>0</v>
      </c>
    </row>
    <row r="100" spans="1:4" ht="20.100000000000001" customHeight="1" x14ac:dyDescent="0.25">
      <c r="A100" s="144" t="s">
        <v>335</v>
      </c>
      <c r="B100" s="7"/>
      <c r="C100" s="8"/>
      <c r="D100" s="51">
        <f t="shared" si="1"/>
        <v>0</v>
      </c>
    </row>
    <row r="101" spans="1:4" ht="20.100000000000001" customHeight="1" x14ac:dyDescent="0.25">
      <c r="A101" s="138" t="s">
        <v>10</v>
      </c>
      <c r="B101" s="7"/>
      <c r="C101" s="8"/>
      <c r="D101" s="51">
        <f t="shared" si="1"/>
        <v>0</v>
      </c>
    </row>
    <row r="102" spans="1:4" ht="20.100000000000001" customHeight="1" x14ac:dyDescent="0.25">
      <c r="A102" s="144" t="s">
        <v>380</v>
      </c>
      <c r="B102" s="7"/>
      <c r="C102" s="8"/>
      <c r="D102" s="51">
        <f t="shared" si="1"/>
        <v>0</v>
      </c>
    </row>
    <row r="103" spans="1:4" ht="20.100000000000001" customHeight="1" x14ac:dyDescent="0.25">
      <c r="A103" s="111" t="s">
        <v>4</v>
      </c>
      <c r="B103" s="7"/>
      <c r="C103" s="8"/>
      <c r="D103" s="51">
        <f t="shared" si="1"/>
        <v>0</v>
      </c>
    </row>
    <row r="104" spans="1:4" ht="20.100000000000001" customHeight="1" x14ac:dyDescent="0.25">
      <c r="A104" s="138" t="s">
        <v>69</v>
      </c>
      <c r="B104" s="7"/>
      <c r="C104" s="8"/>
      <c r="D104" s="51">
        <f t="shared" si="1"/>
        <v>0</v>
      </c>
    </row>
    <row r="105" spans="1:4" ht="20.100000000000001" customHeight="1" x14ac:dyDescent="0.25">
      <c r="A105" s="138" t="s">
        <v>376</v>
      </c>
      <c r="B105" s="7"/>
      <c r="C105" s="8"/>
      <c r="D105" s="51">
        <f t="shared" si="1"/>
        <v>0</v>
      </c>
    </row>
    <row r="106" spans="1:4" ht="20.100000000000001" customHeight="1" x14ac:dyDescent="0.25">
      <c r="A106" s="144" t="s">
        <v>70</v>
      </c>
      <c r="B106" s="7"/>
      <c r="C106" s="8"/>
      <c r="D106" s="51">
        <f t="shared" si="1"/>
        <v>0</v>
      </c>
    </row>
    <row r="107" spans="1:4" ht="20.100000000000001" customHeight="1" x14ac:dyDescent="0.25">
      <c r="A107" s="175" t="s">
        <v>121</v>
      </c>
      <c r="B107" s="9"/>
      <c r="C107" s="8"/>
      <c r="D107" s="51">
        <f t="shared" si="1"/>
        <v>0</v>
      </c>
    </row>
    <row r="108" spans="1:4" ht="20.100000000000001" customHeight="1" x14ac:dyDescent="0.25">
      <c r="A108" s="175" t="s">
        <v>105</v>
      </c>
      <c r="B108" s="9"/>
      <c r="C108" s="8"/>
      <c r="D108" s="51">
        <f t="shared" si="1"/>
        <v>0</v>
      </c>
    </row>
    <row r="109" spans="1:4" ht="20.100000000000001" customHeight="1" x14ac:dyDescent="0.25">
      <c r="A109" s="175" t="s">
        <v>106</v>
      </c>
      <c r="B109" s="7"/>
      <c r="C109" s="8"/>
      <c r="D109" s="51">
        <f t="shared" si="1"/>
        <v>0</v>
      </c>
    </row>
    <row r="110" spans="1:4" ht="20.100000000000001" customHeight="1" x14ac:dyDescent="0.25">
      <c r="A110" s="175" t="s">
        <v>107</v>
      </c>
      <c r="B110" s="7"/>
      <c r="C110" s="9"/>
      <c r="D110" s="51">
        <f t="shared" si="1"/>
        <v>0</v>
      </c>
    </row>
    <row r="111" spans="1:4" ht="20.100000000000001" customHeight="1" x14ac:dyDescent="0.25">
      <c r="A111" s="175" t="s">
        <v>108</v>
      </c>
      <c r="B111" s="7"/>
      <c r="C111" s="8"/>
      <c r="D111" s="51">
        <f t="shared" si="1"/>
        <v>0</v>
      </c>
    </row>
    <row r="112" spans="1:4" ht="20.100000000000001" customHeight="1" x14ac:dyDescent="0.25">
      <c r="A112" s="175" t="s">
        <v>109</v>
      </c>
      <c r="B112" s="7"/>
      <c r="C112" s="9"/>
      <c r="D112" s="51">
        <f t="shared" si="1"/>
        <v>0</v>
      </c>
    </row>
    <row r="113" spans="1:4" ht="20.100000000000001" customHeight="1" x14ac:dyDescent="0.25">
      <c r="A113" s="175" t="s">
        <v>110</v>
      </c>
      <c r="B113" s="7"/>
      <c r="C113" s="8"/>
      <c r="D113" s="51">
        <f t="shared" si="1"/>
        <v>0</v>
      </c>
    </row>
    <row r="114" spans="1:4" ht="20.100000000000001" customHeight="1" thickBot="1" x14ac:dyDescent="0.3">
      <c r="A114" s="143" t="s">
        <v>5</v>
      </c>
      <c r="B114" s="6"/>
      <c r="C114" s="6"/>
      <c r="D114" s="52">
        <f t="shared" si="1"/>
        <v>0</v>
      </c>
    </row>
    <row r="115" spans="1:4" ht="15.75" thickBot="1" x14ac:dyDescent="0.3">
      <c r="A115" s="171"/>
      <c r="B115" s="172"/>
      <c r="C115" s="173"/>
    </row>
    <row r="116" spans="1:4" ht="15.75" thickBot="1" x14ac:dyDescent="0.3">
      <c r="A116" s="174" t="s">
        <v>66</v>
      </c>
      <c r="B116" s="161" t="s">
        <v>72</v>
      </c>
      <c r="C116" s="161" t="s">
        <v>379</v>
      </c>
      <c r="D116" s="123" t="s">
        <v>382</v>
      </c>
    </row>
    <row r="117" spans="1:4" x14ac:dyDescent="0.25">
      <c r="A117" s="170" t="s">
        <v>244</v>
      </c>
      <c r="B117" s="10"/>
      <c r="C117" s="11"/>
      <c r="D117" s="53">
        <f>SUM(B117:C117)</f>
        <v>0</v>
      </c>
    </row>
    <row r="118" spans="1:4" x14ac:dyDescent="0.25">
      <c r="A118" s="144" t="s">
        <v>245</v>
      </c>
      <c r="B118" s="12"/>
      <c r="C118" s="7"/>
      <c r="D118" s="49">
        <f t="shared" ref="D118:D181" si="2">SUM(B118:C118)</f>
        <v>0</v>
      </c>
    </row>
    <row r="119" spans="1:4" x14ac:dyDescent="0.25">
      <c r="A119" s="144" t="s">
        <v>246</v>
      </c>
      <c r="B119" s="12"/>
      <c r="C119" s="7"/>
      <c r="D119" s="49">
        <f t="shared" si="2"/>
        <v>0</v>
      </c>
    </row>
    <row r="120" spans="1:4" x14ac:dyDescent="0.25">
      <c r="A120" s="144" t="s">
        <v>247</v>
      </c>
      <c r="B120" s="12"/>
      <c r="C120" s="7"/>
      <c r="D120" s="49">
        <f t="shared" si="2"/>
        <v>0</v>
      </c>
    </row>
    <row r="121" spans="1:4" x14ac:dyDescent="0.25">
      <c r="A121" s="144" t="s">
        <v>248</v>
      </c>
      <c r="B121" s="12"/>
      <c r="C121" s="7"/>
      <c r="D121" s="49">
        <f t="shared" si="2"/>
        <v>0</v>
      </c>
    </row>
    <row r="122" spans="1:4" x14ac:dyDescent="0.25">
      <c r="A122" s="144" t="s">
        <v>249</v>
      </c>
      <c r="B122" s="12"/>
      <c r="C122" s="7"/>
      <c r="D122" s="49">
        <f t="shared" si="2"/>
        <v>0</v>
      </c>
    </row>
    <row r="123" spans="1:4" x14ac:dyDescent="0.25">
      <c r="A123" s="144" t="s">
        <v>250</v>
      </c>
      <c r="B123" s="12"/>
      <c r="C123" s="7"/>
      <c r="D123" s="49">
        <f t="shared" si="2"/>
        <v>0</v>
      </c>
    </row>
    <row r="124" spans="1:4" x14ac:dyDescent="0.25">
      <c r="A124" s="144" t="s">
        <v>251</v>
      </c>
      <c r="B124" s="12"/>
      <c r="C124" s="7"/>
      <c r="D124" s="49">
        <f t="shared" si="2"/>
        <v>0</v>
      </c>
    </row>
    <row r="125" spans="1:4" x14ac:dyDescent="0.25">
      <c r="A125" s="144" t="s">
        <v>252</v>
      </c>
      <c r="B125" s="12"/>
      <c r="C125" s="7"/>
      <c r="D125" s="49">
        <f t="shared" si="2"/>
        <v>0</v>
      </c>
    </row>
    <row r="126" spans="1:4" x14ac:dyDescent="0.25">
      <c r="A126" s="144" t="s">
        <v>253</v>
      </c>
      <c r="B126" s="12"/>
      <c r="C126" s="7"/>
      <c r="D126" s="49">
        <f t="shared" si="2"/>
        <v>0</v>
      </c>
    </row>
    <row r="127" spans="1:4" x14ac:dyDescent="0.25">
      <c r="A127" s="144" t="s">
        <v>254</v>
      </c>
      <c r="B127" s="12"/>
      <c r="C127" s="7"/>
      <c r="D127" s="49">
        <f t="shared" si="2"/>
        <v>0</v>
      </c>
    </row>
    <row r="128" spans="1:4" x14ac:dyDescent="0.25">
      <c r="A128" s="144" t="s">
        <v>255</v>
      </c>
      <c r="B128" s="12"/>
      <c r="C128" s="7"/>
      <c r="D128" s="49">
        <f t="shared" si="2"/>
        <v>0</v>
      </c>
    </row>
    <row r="129" spans="1:4" x14ac:dyDescent="0.25">
      <c r="A129" s="144" t="s">
        <v>256</v>
      </c>
      <c r="B129" s="12"/>
      <c r="C129" s="7"/>
      <c r="D129" s="49">
        <f t="shared" si="2"/>
        <v>0</v>
      </c>
    </row>
    <row r="130" spans="1:4" x14ac:dyDescent="0.25">
      <c r="A130" s="144" t="s">
        <v>257</v>
      </c>
      <c r="B130" s="12"/>
      <c r="C130" s="7"/>
      <c r="D130" s="49">
        <f t="shared" si="2"/>
        <v>0</v>
      </c>
    </row>
    <row r="131" spans="1:4" x14ac:dyDescent="0.25">
      <c r="A131" s="144" t="s">
        <v>258</v>
      </c>
      <c r="B131" s="12"/>
      <c r="C131" s="7"/>
      <c r="D131" s="49">
        <f t="shared" si="2"/>
        <v>0</v>
      </c>
    </row>
    <row r="132" spans="1:4" x14ac:dyDescent="0.25">
      <c r="A132" s="144" t="s">
        <v>259</v>
      </c>
      <c r="B132" s="12"/>
      <c r="C132" s="7"/>
      <c r="D132" s="49">
        <f t="shared" si="2"/>
        <v>0</v>
      </c>
    </row>
    <row r="133" spans="1:4" x14ac:dyDescent="0.25">
      <c r="A133" s="144" t="s">
        <v>260</v>
      </c>
      <c r="B133" s="12"/>
      <c r="C133" s="7"/>
      <c r="D133" s="49">
        <f t="shared" si="2"/>
        <v>0</v>
      </c>
    </row>
    <row r="134" spans="1:4" x14ac:dyDescent="0.25">
      <c r="A134" s="144" t="s">
        <v>261</v>
      </c>
      <c r="B134" s="12"/>
      <c r="C134" s="7"/>
      <c r="D134" s="49">
        <f t="shared" si="2"/>
        <v>0</v>
      </c>
    </row>
    <row r="135" spans="1:4" x14ac:dyDescent="0.25">
      <c r="A135" s="144" t="s">
        <v>262</v>
      </c>
      <c r="B135" s="12"/>
      <c r="C135" s="7"/>
      <c r="D135" s="49">
        <f t="shared" si="2"/>
        <v>0</v>
      </c>
    </row>
    <row r="136" spans="1:4" x14ac:dyDescent="0.25">
      <c r="A136" s="144" t="s">
        <v>263</v>
      </c>
      <c r="B136" s="12"/>
      <c r="C136" s="7"/>
      <c r="D136" s="49">
        <f t="shared" si="2"/>
        <v>0</v>
      </c>
    </row>
    <row r="137" spans="1:4" x14ac:dyDescent="0.25">
      <c r="A137" s="144" t="s">
        <v>264</v>
      </c>
      <c r="B137" s="12"/>
      <c r="C137" s="7"/>
      <c r="D137" s="49">
        <f t="shared" si="2"/>
        <v>0</v>
      </c>
    </row>
    <row r="138" spans="1:4" x14ac:dyDescent="0.25">
      <c r="A138" s="144" t="s">
        <v>265</v>
      </c>
      <c r="B138" s="12"/>
      <c r="C138" s="7"/>
      <c r="D138" s="49">
        <f t="shared" si="2"/>
        <v>0</v>
      </c>
    </row>
    <row r="139" spans="1:4" x14ac:dyDescent="0.25">
      <c r="A139" s="144" t="s">
        <v>266</v>
      </c>
      <c r="B139" s="12"/>
      <c r="C139" s="7"/>
      <c r="D139" s="49">
        <f t="shared" si="2"/>
        <v>0</v>
      </c>
    </row>
    <row r="140" spans="1:4" x14ac:dyDescent="0.25">
      <c r="A140" s="144" t="s">
        <v>267</v>
      </c>
      <c r="B140" s="12"/>
      <c r="C140" s="7"/>
      <c r="D140" s="49">
        <f t="shared" si="2"/>
        <v>0</v>
      </c>
    </row>
    <row r="141" spans="1:4" x14ac:dyDescent="0.25">
      <c r="A141" s="144" t="s">
        <v>268</v>
      </c>
      <c r="B141" s="12"/>
      <c r="C141" s="7"/>
      <c r="D141" s="49">
        <f t="shared" si="2"/>
        <v>0</v>
      </c>
    </row>
    <row r="142" spans="1:4" x14ac:dyDescent="0.25">
      <c r="A142" s="144" t="s">
        <v>269</v>
      </c>
      <c r="B142" s="12"/>
      <c r="C142" s="7"/>
      <c r="D142" s="49">
        <f t="shared" si="2"/>
        <v>0</v>
      </c>
    </row>
    <row r="143" spans="1:4" x14ac:dyDescent="0.25">
      <c r="A143" s="144" t="s">
        <v>270</v>
      </c>
      <c r="B143" s="12"/>
      <c r="C143" s="7"/>
      <c r="D143" s="49">
        <f t="shared" si="2"/>
        <v>0</v>
      </c>
    </row>
    <row r="144" spans="1:4" x14ac:dyDescent="0.25">
      <c r="A144" s="144" t="s">
        <v>271</v>
      </c>
      <c r="B144" s="12"/>
      <c r="C144" s="7"/>
      <c r="D144" s="49">
        <f t="shared" si="2"/>
        <v>0</v>
      </c>
    </row>
    <row r="145" spans="1:4" x14ac:dyDescent="0.25">
      <c r="A145" s="144" t="s">
        <v>272</v>
      </c>
      <c r="B145" s="12"/>
      <c r="C145" s="7"/>
      <c r="D145" s="49">
        <f t="shared" si="2"/>
        <v>0</v>
      </c>
    </row>
    <row r="146" spans="1:4" x14ac:dyDescent="0.25">
      <c r="A146" s="144" t="s">
        <v>273</v>
      </c>
      <c r="B146" s="12"/>
      <c r="C146" s="7"/>
      <c r="D146" s="49">
        <f t="shared" si="2"/>
        <v>0</v>
      </c>
    </row>
    <row r="147" spans="1:4" x14ac:dyDescent="0.25">
      <c r="A147" s="144" t="s">
        <v>274</v>
      </c>
      <c r="B147" s="12"/>
      <c r="C147" s="7"/>
      <c r="D147" s="49">
        <f t="shared" si="2"/>
        <v>0</v>
      </c>
    </row>
    <row r="148" spans="1:4" x14ac:dyDescent="0.25">
      <c r="A148" s="144" t="s">
        <v>275</v>
      </c>
      <c r="B148" s="12"/>
      <c r="C148" s="7"/>
      <c r="D148" s="49">
        <f t="shared" si="2"/>
        <v>0</v>
      </c>
    </row>
    <row r="149" spans="1:4" x14ac:dyDescent="0.25">
      <c r="A149" s="144" t="s">
        <v>276</v>
      </c>
      <c r="B149" s="12"/>
      <c r="C149" s="7"/>
      <c r="D149" s="49">
        <f t="shared" si="2"/>
        <v>0</v>
      </c>
    </row>
    <row r="150" spans="1:4" x14ac:dyDescent="0.25">
      <c r="A150" s="144" t="s">
        <v>277</v>
      </c>
      <c r="B150" s="12"/>
      <c r="C150" s="7"/>
      <c r="D150" s="49">
        <f t="shared" si="2"/>
        <v>0</v>
      </c>
    </row>
    <row r="151" spans="1:4" x14ac:dyDescent="0.25">
      <c r="A151" s="144" t="s">
        <v>278</v>
      </c>
      <c r="B151" s="12"/>
      <c r="C151" s="7"/>
      <c r="D151" s="49">
        <f t="shared" si="2"/>
        <v>0</v>
      </c>
    </row>
    <row r="152" spans="1:4" x14ac:dyDescent="0.25">
      <c r="A152" s="144" t="s">
        <v>279</v>
      </c>
      <c r="B152" s="12"/>
      <c r="C152" s="7"/>
      <c r="D152" s="49">
        <f t="shared" si="2"/>
        <v>0</v>
      </c>
    </row>
    <row r="153" spans="1:4" x14ac:dyDescent="0.25">
      <c r="A153" s="144" t="s">
        <v>280</v>
      </c>
      <c r="B153" s="12"/>
      <c r="C153" s="7"/>
      <c r="D153" s="49">
        <f t="shared" si="2"/>
        <v>0</v>
      </c>
    </row>
    <row r="154" spans="1:4" x14ac:dyDescent="0.25">
      <c r="A154" s="144" t="s">
        <v>281</v>
      </c>
      <c r="B154" s="12"/>
      <c r="C154" s="7"/>
      <c r="D154" s="49">
        <f t="shared" si="2"/>
        <v>0</v>
      </c>
    </row>
    <row r="155" spans="1:4" x14ac:dyDescent="0.25">
      <c r="A155" s="144" t="s">
        <v>282</v>
      </c>
      <c r="B155" s="12"/>
      <c r="C155" s="7"/>
      <c r="D155" s="49">
        <f t="shared" si="2"/>
        <v>0</v>
      </c>
    </row>
    <row r="156" spans="1:4" x14ac:dyDescent="0.25">
      <c r="A156" s="144" t="s">
        <v>283</v>
      </c>
      <c r="B156" s="12"/>
      <c r="C156" s="7"/>
      <c r="D156" s="49">
        <f t="shared" si="2"/>
        <v>0</v>
      </c>
    </row>
    <row r="157" spans="1:4" x14ac:dyDescent="0.25">
      <c r="A157" s="144" t="s">
        <v>284</v>
      </c>
      <c r="B157" s="12"/>
      <c r="C157" s="7"/>
      <c r="D157" s="49">
        <f t="shared" si="2"/>
        <v>0</v>
      </c>
    </row>
    <row r="158" spans="1:4" x14ac:dyDescent="0.25">
      <c r="A158" s="144" t="s">
        <v>285</v>
      </c>
      <c r="B158" s="12"/>
      <c r="C158" s="7"/>
      <c r="D158" s="49">
        <f t="shared" si="2"/>
        <v>0</v>
      </c>
    </row>
    <row r="159" spans="1:4" x14ac:dyDescent="0.25">
      <c r="A159" s="144" t="s">
        <v>286</v>
      </c>
      <c r="B159" s="12"/>
      <c r="C159" s="7"/>
      <c r="D159" s="49">
        <f t="shared" si="2"/>
        <v>0</v>
      </c>
    </row>
    <row r="160" spans="1:4" x14ac:dyDescent="0.25">
      <c r="A160" s="144" t="s">
        <v>287</v>
      </c>
      <c r="B160" s="12"/>
      <c r="C160" s="7"/>
      <c r="D160" s="49">
        <f t="shared" si="2"/>
        <v>0</v>
      </c>
    </row>
    <row r="161" spans="1:4" x14ac:dyDescent="0.25">
      <c r="A161" s="144" t="s">
        <v>288</v>
      </c>
      <c r="B161" s="12"/>
      <c r="C161" s="7"/>
      <c r="D161" s="49">
        <f t="shared" si="2"/>
        <v>0</v>
      </c>
    </row>
    <row r="162" spans="1:4" x14ac:dyDescent="0.25">
      <c r="A162" s="144" t="s">
        <v>289</v>
      </c>
      <c r="B162" s="12"/>
      <c r="C162" s="7"/>
      <c r="D162" s="49">
        <f t="shared" si="2"/>
        <v>0</v>
      </c>
    </row>
    <row r="163" spans="1:4" x14ac:dyDescent="0.25">
      <c r="A163" s="144" t="s">
        <v>290</v>
      </c>
      <c r="B163" s="12"/>
      <c r="C163" s="7"/>
      <c r="D163" s="49">
        <f t="shared" si="2"/>
        <v>0</v>
      </c>
    </row>
    <row r="164" spans="1:4" x14ac:dyDescent="0.25">
      <c r="A164" s="144" t="s">
        <v>291</v>
      </c>
      <c r="B164" s="12"/>
      <c r="C164" s="7"/>
      <c r="D164" s="49">
        <f t="shared" si="2"/>
        <v>0</v>
      </c>
    </row>
    <row r="165" spans="1:4" x14ac:dyDescent="0.25">
      <c r="A165" s="144" t="s">
        <v>292</v>
      </c>
      <c r="B165" s="12"/>
      <c r="C165" s="7"/>
      <c r="D165" s="49">
        <f t="shared" si="2"/>
        <v>0</v>
      </c>
    </row>
    <row r="166" spans="1:4" x14ac:dyDescent="0.25">
      <c r="A166" s="144" t="s">
        <v>293</v>
      </c>
      <c r="B166" s="12"/>
      <c r="C166" s="7"/>
      <c r="D166" s="49">
        <f t="shared" si="2"/>
        <v>0</v>
      </c>
    </row>
    <row r="167" spans="1:4" x14ac:dyDescent="0.25">
      <c r="A167" s="144" t="s">
        <v>294</v>
      </c>
      <c r="B167" s="12"/>
      <c r="C167" s="7"/>
      <c r="D167" s="49">
        <f t="shared" si="2"/>
        <v>0</v>
      </c>
    </row>
    <row r="168" spans="1:4" x14ac:dyDescent="0.25">
      <c r="A168" s="144" t="s">
        <v>295</v>
      </c>
      <c r="B168" s="12"/>
      <c r="C168" s="7"/>
      <c r="D168" s="49">
        <f t="shared" si="2"/>
        <v>0</v>
      </c>
    </row>
    <row r="169" spans="1:4" x14ac:dyDescent="0.25">
      <c r="A169" s="144" t="s">
        <v>296</v>
      </c>
      <c r="B169" s="12"/>
      <c r="C169" s="7"/>
      <c r="D169" s="49">
        <f t="shared" si="2"/>
        <v>0</v>
      </c>
    </row>
    <row r="170" spans="1:4" x14ac:dyDescent="0.25">
      <c r="A170" s="144" t="s">
        <v>297</v>
      </c>
      <c r="B170" s="12"/>
      <c r="C170" s="7"/>
      <c r="D170" s="49">
        <f t="shared" si="2"/>
        <v>0</v>
      </c>
    </row>
    <row r="171" spans="1:4" x14ac:dyDescent="0.25">
      <c r="A171" s="144" t="s">
        <v>298</v>
      </c>
      <c r="B171" s="12"/>
      <c r="C171" s="7"/>
      <c r="D171" s="49">
        <f t="shared" si="2"/>
        <v>0</v>
      </c>
    </row>
    <row r="172" spans="1:4" x14ac:dyDescent="0.25">
      <c r="A172" s="144" t="s">
        <v>299</v>
      </c>
      <c r="B172" s="12"/>
      <c r="C172" s="7"/>
      <c r="D172" s="49">
        <f t="shared" si="2"/>
        <v>0</v>
      </c>
    </row>
    <row r="173" spans="1:4" x14ac:dyDescent="0.25">
      <c r="A173" s="144" t="s">
        <v>300</v>
      </c>
      <c r="B173" s="12"/>
      <c r="C173" s="7"/>
      <c r="D173" s="49">
        <f t="shared" si="2"/>
        <v>0</v>
      </c>
    </row>
    <row r="174" spans="1:4" x14ac:dyDescent="0.25">
      <c r="A174" s="144" t="s">
        <v>301</v>
      </c>
      <c r="B174" s="12"/>
      <c r="C174" s="7"/>
      <c r="D174" s="49">
        <f t="shared" si="2"/>
        <v>0</v>
      </c>
    </row>
    <row r="175" spans="1:4" x14ac:dyDescent="0.25">
      <c r="A175" s="144" t="s">
        <v>302</v>
      </c>
      <c r="B175" s="12"/>
      <c r="C175" s="7"/>
      <c r="D175" s="49">
        <f t="shared" si="2"/>
        <v>0</v>
      </c>
    </row>
    <row r="176" spans="1:4" x14ac:dyDescent="0.25">
      <c r="A176" s="144" t="s">
        <v>303</v>
      </c>
      <c r="B176" s="12"/>
      <c r="C176" s="7"/>
      <c r="D176" s="49">
        <f t="shared" si="2"/>
        <v>0</v>
      </c>
    </row>
    <row r="177" spans="1:4" x14ac:dyDescent="0.25">
      <c r="A177" s="144" t="s">
        <v>304</v>
      </c>
      <c r="B177" s="12"/>
      <c r="C177" s="7"/>
      <c r="D177" s="49">
        <f t="shared" si="2"/>
        <v>0</v>
      </c>
    </row>
    <row r="178" spans="1:4" x14ac:dyDescent="0.25">
      <c r="A178" s="144" t="s">
        <v>305</v>
      </c>
      <c r="B178" s="12"/>
      <c r="C178" s="7"/>
      <c r="D178" s="49">
        <f t="shared" si="2"/>
        <v>0</v>
      </c>
    </row>
    <row r="179" spans="1:4" x14ac:dyDescent="0.25">
      <c r="A179" s="144" t="s">
        <v>306</v>
      </c>
      <c r="B179" s="12"/>
      <c r="C179" s="7"/>
      <c r="D179" s="49">
        <f t="shared" si="2"/>
        <v>0</v>
      </c>
    </row>
    <row r="180" spans="1:4" x14ac:dyDescent="0.25">
      <c r="A180" s="144" t="s">
        <v>307</v>
      </c>
      <c r="B180" s="12"/>
      <c r="C180" s="7"/>
      <c r="D180" s="49">
        <f t="shared" si="2"/>
        <v>0</v>
      </c>
    </row>
    <row r="181" spans="1:4" x14ac:dyDescent="0.25">
      <c r="A181" s="144" t="s">
        <v>308</v>
      </c>
      <c r="B181" s="12"/>
      <c r="C181" s="7"/>
      <c r="D181" s="49">
        <f t="shared" si="2"/>
        <v>0</v>
      </c>
    </row>
    <row r="182" spans="1:4" x14ac:dyDescent="0.25">
      <c r="A182" s="144" t="s">
        <v>309</v>
      </c>
      <c r="B182" s="12"/>
      <c r="C182" s="7"/>
      <c r="D182" s="49">
        <f t="shared" ref="D182:D226" si="3">SUM(B182:C182)</f>
        <v>0</v>
      </c>
    </row>
    <row r="183" spans="1:4" x14ac:dyDescent="0.25">
      <c r="A183" s="144" t="s">
        <v>310</v>
      </c>
      <c r="B183" s="12"/>
      <c r="C183" s="7"/>
      <c r="D183" s="49">
        <f t="shared" si="3"/>
        <v>0</v>
      </c>
    </row>
    <row r="184" spans="1:4" x14ac:dyDescent="0.25">
      <c r="A184" s="144" t="s">
        <v>311</v>
      </c>
      <c r="B184" s="12"/>
      <c r="C184" s="7"/>
      <c r="D184" s="49">
        <f t="shared" si="3"/>
        <v>0</v>
      </c>
    </row>
    <row r="185" spans="1:4" x14ac:dyDescent="0.25">
      <c r="A185" s="144" t="s">
        <v>312</v>
      </c>
      <c r="B185" s="12"/>
      <c r="C185" s="7"/>
      <c r="D185" s="49">
        <f t="shared" si="3"/>
        <v>0</v>
      </c>
    </row>
    <row r="186" spans="1:4" x14ac:dyDescent="0.25">
      <c r="A186" s="144" t="s">
        <v>313</v>
      </c>
      <c r="B186" s="12"/>
      <c r="C186" s="7"/>
      <c r="D186" s="49">
        <f t="shared" si="3"/>
        <v>0</v>
      </c>
    </row>
    <row r="187" spans="1:4" x14ac:dyDescent="0.25">
      <c r="A187" s="144" t="s">
        <v>314</v>
      </c>
      <c r="B187" s="12"/>
      <c r="C187" s="7"/>
      <c r="D187" s="49">
        <f t="shared" si="3"/>
        <v>0</v>
      </c>
    </row>
    <row r="188" spans="1:4" x14ac:dyDescent="0.25">
      <c r="A188" s="144" t="s">
        <v>315</v>
      </c>
      <c r="B188" s="12"/>
      <c r="C188" s="7"/>
      <c r="D188" s="49">
        <f t="shared" si="3"/>
        <v>0</v>
      </c>
    </row>
    <row r="189" spans="1:4" x14ac:dyDescent="0.25">
      <c r="A189" s="144" t="s">
        <v>316</v>
      </c>
      <c r="B189" s="12"/>
      <c r="C189" s="7"/>
      <c r="D189" s="49">
        <f t="shared" si="3"/>
        <v>0</v>
      </c>
    </row>
    <row r="190" spans="1:4" x14ac:dyDescent="0.25">
      <c r="A190" s="144" t="s">
        <v>317</v>
      </c>
      <c r="B190" s="12"/>
      <c r="C190" s="7"/>
      <c r="D190" s="49">
        <f t="shared" si="3"/>
        <v>0</v>
      </c>
    </row>
    <row r="191" spans="1:4" x14ac:dyDescent="0.25">
      <c r="A191" s="144" t="s">
        <v>318</v>
      </c>
      <c r="B191" s="12"/>
      <c r="C191" s="7"/>
      <c r="D191" s="49">
        <f t="shared" si="3"/>
        <v>0</v>
      </c>
    </row>
    <row r="192" spans="1:4" x14ac:dyDescent="0.25">
      <c r="A192" s="144" t="s">
        <v>319</v>
      </c>
      <c r="B192" s="12"/>
      <c r="C192" s="7"/>
      <c r="D192" s="49">
        <f t="shared" si="3"/>
        <v>0</v>
      </c>
    </row>
    <row r="193" spans="1:4" x14ac:dyDescent="0.25">
      <c r="A193" s="144" t="s">
        <v>320</v>
      </c>
      <c r="B193" s="12"/>
      <c r="C193" s="7"/>
      <c r="D193" s="49">
        <f t="shared" si="3"/>
        <v>0</v>
      </c>
    </row>
    <row r="194" spans="1:4" x14ac:dyDescent="0.25">
      <c r="A194" s="144" t="s">
        <v>321</v>
      </c>
      <c r="B194" s="12"/>
      <c r="C194" s="7"/>
      <c r="D194" s="49">
        <f t="shared" si="3"/>
        <v>0</v>
      </c>
    </row>
    <row r="195" spans="1:4" x14ac:dyDescent="0.25">
      <c r="A195" s="144" t="s">
        <v>322</v>
      </c>
      <c r="B195" s="12"/>
      <c r="C195" s="7"/>
      <c r="D195" s="49">
        <f t="shared" si="3"/>
        <v>0</v>
      </c>
    </row>
    <row r="196" spans="1:4" x14ac:dyDescent="0.25">
      <c r="A196" s="144" t="s">
        <v>323</v>
      </c>
      <c r="B196" s="12"/>
      <c r="C196" s="7"/>
      <c r="D196" s="49">
        <f t="shared" si="3"/>
        <v>0</v>
      </c>
    </row>
    <row r="197" spans="1:4" x14ac:dyDescent="0.25">
      <c r="A197" s="144" t="s">
        <v>324</v>
      </c>
      <c r="B197" s="12"/>
      <c r="C197" s="7"/>
      <c r="D197" s="49">
        <f t="shared" si="3"/>
        <v>0</v>
      </c>
    </row>
    <row r="198" spans="1:4" x14ac:dyDescent="0.25">
      <c r="A198" s="144" t="s">
        <v>325</v>
      </c>
      <c r="B198" s="12"/>
      <c r="C198" s="7"/>
      <c r="D198" s="49">
        <f t="shared" si="3"/>
        <v>0</v>
      </c>
    </row>
    <row r="199" spans="1:4" x14ac:dyDescent="0.25">
      <c r="A199" s="144" t="s">
        <v>326</v>
      </c>
      <c r="B199" s="12"/>
      <c r="C199" s="7"/>
      <c r="D199" s="49">
        <f t="shared" si="3"/>
        <v>0</v>
      </c>
    </row>
    <row r="200" spans="1:4" x14ac:dyDescent="0.25">
      <c r="A200" s="144" t="s">
        <v>327</v>
      </c>
      <c r="B200" s="12"/>
      <c r="C200" s="7"/>
      <c r="D200" s="49">
        <f t="shared" si="3"/>
        <v>0</v>
      </c>
    </row>
    <row r="201" spans="1:4" x14ac:dyDescent="0.25">
      <c r="A201" s="144" t="s">
        <v>328</v>
      </c>
      <c r="B201" s="12"/>
      <c r="C201" s="7"/>
      <c r="D201" s="49">
        <f t="shared" si="3"/>
        <v>0</v>
      </c>
    </row>
    <row r="202" spans="1:4" x14ac:dyDescent="0.25">
      <c r="A202" s="144" t="s">
        <v>329</v>
      </c>
      <c r="B202" s="12"/>
      <c r="C202" s="7"/>
      <c r="D202" s="49">
        <f t="shared" si="3"/>
        <v>0</v>
      </c>
    </row>
    <row r="203" spans="1:4" x14ac:dyDescent="0.25">
      <c r="A203" s="144" t="s">
        <v>330</v>
      </c>
      <c r="B203" s="12"/>
      <c r="C203" s="7"/>
      <c r="D203" s="49">
        <f t="shared" si="3"/>
        <v>0</v>
      </c>
    </row>
    <row r="204" spans="1:4" x14ac:dyDescent="0.25">
      <c r="A204" s="144" t="s">
        <v>331</v>
      </c>
      <c r="B204" s="12"/>
      <c r="C204" s="7"/>
      <c r="D204" s="49">
        <f t="shared" si="3"/>
        <v>0</v>
      </c>
    </row>
    <row r="205" spans="1:4" x14ac:dyDescent="0.25">
      <c r="A205" s="144" t="s">
        <v>332</v>
      </c>
      <c r="B205" s="12"/>
      <c r="C205" s="7"/>
      <c r="D205" s="49">
        <f t="shared" si="3"/>
        <v>0</v>
      </c>
    </row>
    <row r="206" spans="1:4" ht="15.75" thickBot="1" x14ac:dyDescent="0.3">
      <c r="A206" s="167" t="s">
        <v>333</v>
      </c>
      <c r="B206" s="13"/>
      <c r="C206" s="14"/>
      <c r="D206" s="54">
        <f t="shared" si="3"/>
        <v>0</v>
      </c>
    </row>
    <row r="207" spans="1:4" x14ac:dyDescent="0.25">
      <c r="A207" s="168" t="s">
        <v>74</v>
      </c>
      <c r="B207" s="15"/>
      <c r="C207" s="16"/>
      <c r="D207" s="48">
        <f t="shared" si="3"/>
        <v>0</v>
      </c>
    </row>
    <row r="208" spans="1:4" x14ac:dyDescent="0.25">
      <c r="A208" s="138" t="s">
        <v>86</v>
      </c>
      <c r="B208" s="17"/>
      <c r="C208" s="18"/>
      <c r="D208" s="46">
        <f t="shared" si="3"/>
        <v>0</v>
      </c>
    </row>
    <row r="209" spans="1:4" x14ac:dyDescent="0.25">
      <c r="A209" s="138" t="s">
        <v>1</v>
      </c>
      <c r="B209" s="17"/>
      <c r="C209" s="7"/>
      <c r="D209" s="46">
        <f t="shared" si="3"/>
        <v>0</v>
      </c>
    </row>
    <row r="210" spans="1:4" x14ac:dyDescent="0.25">
      <c r="A210" s="144" t="s">
        <v>73</v>
      </c>
      <c r="B210" s="17"/>
      <c r="C210" s="18"/>
      <c r="D210" s="46">
        <f t="shared" si="3"/>
        <v>0</v>
      </c>
    </row>
    <row r="211" spans="1:4" x14ac:dyDescent="0.25">
      <c r="A211" s="144" t="s">
        <v>120</v>
      </c>
      <c r="B211" s="17"/>
      <c r="C211" s="18"/>
      <c r="D211" s="46">
        <f t="shared" si="3"/>
        <v>0</v>
      </c>
    </row>
    <row r="212" spans="1:4" x14ac:dyDescent="0.25">
      <c r="A212" s="169" t="s">
        <v>87</v>
      </c>
      <c r="B212" s="17"/>
      <c r="C212" s="18"/>
      <c r="D212" s="46">
        <f t="shared" si="3"/>
        <v>0</v>
      </c>
    </row>
    <row r="213" spans="1:4" x14ac:dyDescent="0.25">
      <c r="A213" s="112" t="s">
        <v>71</v>
      </c>
      <c r="B213" s="17"/>
      <c r="C213" s="18"/>
      <c r="D213" s="46">
        <f t="shared" si="3"/>
        <v>0</v>
      </c>
    </row>
    <row r="214" spans="1:4" x14ac:dyDescent="0.25">
      <c r="A214" s="138" t="s">
        <v>6</v>
      </c>
      <c r="B214" s="17"/>
      <c r="C214" s="18"/>
      <c r="D214" s="46">
        <f t="shared" si="3"/>
        <v>0</v>
      </c>
    </row>
    <row r="215" spans="1:4" x14ac:dyDescent="0.25">
      <c r="A215" s="138" t="s">
        <v>7</v>
      </c>
      <c r="B215" s="17"/>
      <c r="C215" s="18"/>
      <c r="D215" s="46">
        <f t="shared" si="3"/>
        <v>0</v>
      </c>
    </row>
    <row r="216" spans="1:4" x14ac:dyDescent="0.25">
      <c r="A216" s="138" t="s">
        <v>10</v>
      </c>
      <c r="B216" s="17"/>
      <c r="C216" s="18"/>
      <c r="D216" s="46">
        <f t="shared" si="3"/>
        <v>0</v>
      </c>
    </row>
    <row r="217" spans="1:4" x14ac:dyDescent="0.25">
      <c r="A217" s="138" t="s">
        <v>7</v>
      </c>
      <c r="B217" s="17"/>
      <c r="C217" s="18"/>
      <c r="D217" s="46">
        <f t="shared" si="3"/>
        <v>0</v>
      </c>
    </row>
    <row r="218" spans="1:4" x14ac:dyDescent="0.25">
      <c r="A218" s="138" t="s">
        <v>111</v>
      </c>
      <c r="B218" s="17"/>
      <c r="C218" s="7"/>
      <c r="D218" s="46">
        <f t="shared" si="3"/>
        <v>0</v>
      </c>
    </row>
    <row r="219" spans="1:4" x14ac:dyDescent="0.25">
      <c r="A219" s="138" t="s">
        <v>112</v>
      </c>
      <c r="B219" s="17"/>
      <c r="C219" s="18"/>
      <c r="D219" s="46">
        <f t="shared" si="3"/>
        <v>0</v>
      </c>
    </row>
    <row r="220" spans="1:4" x14ac:dyDescent="0.25">
      <c r="A220" s="97" t="s">
        <v>113</v>
      </c>
      <c r="B220" s="3"/>
      <c r="C220" s="18"/>
      <c r="D220" s="46">
        <f t="shared" si="3"/>
        <v>0</v>
      </c>
    </row>
    <row r="221" spans="1:4" x14ac:dyDescent="0.25">
      <c r="A221" s="97" t="s">
        <v>114</v>
      </c>
      <c r="B221" s="3"/>
      <c r="C221" s="18"/>
      <c r="D221" s="46">
        <f t="shared" si="3"/>
        <v>0</v>
      </c>
    </row>
    <row r="222" spans="1:4" x14ac:dyDescent="0.25">
      <c r="A222" s="144" t="s">
        <v>5</v>
      </c>
      <c r="B222" s="3"/>
      <c r="C222" s="18"/>
      <c r="D222" s="46">
        <f t="shared" si="3"/>
        <v>0</v>
      </c>
    </row>
    <row r="223" spans="1:4" x14ac:dyDescent="0.25">
      <c r="A223" s="144" t="s">
        <v>115</v>
      </c>
      <c r="B223" s="3"/>
      <c r="C223" s="19"/>
      <c r="D223" s="46">
        <f t="shared" si="3"/>
        <v>0</v>
      </c>
    </row>
    <row r="224" spans="1:4" x14ac:dyDescent="0.25">
      <c r="A224" s="144" t="s">
        <v>116</v>
      </c>
      <c r="B224" s="3"/>
      <c r="C224" s="18"/>
      <c r="D224" s="46">
        <f t="shared" si="3"/>
        <v>0</v>
      </c>
    </row>
    <row r="225" spans="1:4" x14ac:dyDescent="0.25">
      <c r="A225" s="144" t="s">
        <v>117</v>
      </c>
      <c r="B225" s="3"/>
      <c r="C225" s="19"/>
      <c r="D225" s="46">
        <f t="shared" si="3"/>
        <v>0</v>
      </c>
    </row>
    <row r="226" spans="1:4" ht="15.75" thickBot="1" x14ac:dyDescent="0.3">
      <c r="A226" s="143" t="s">
        <v>118</v>
      </c>
      <c r="B226" s="20"/>
      <c r="C226" s="20"/>
      <c r="D226" s="54">
        <f t="shared" si="3"/>
        <v>0</v>
      </c>
    </row>
    <row r="227" spans="1:4" ht="15.75" thickBot="1" x14ac:dyDescent="0.3"/>
    <row r="228" spans="1:4" ht="15.75" thickBot="1" x14ac:dyDescent="0.3">
      <c r="A228" s="166" t="s">
        <v>65</v>
      </c>
      <c r="B228" s="148" t="s">
        <v>72</v>
      </c>
      <c r="C228" s="148" t="s">
        <v>379</v>
      </c>
      <c r="D228" s="149" t="s">
        <v>382</v>
      </c>
    </row>
    <row r="229" spans="1:4" x14ac:dyDescent="0.25">
      <c r="A229" s="124" t="s">
        <v>358</v>
      </c>
      <c r="B229" s="21"/>
      <c r="C229" s="21"/>
      <c r="D229" s="48">
        <f>SUM(B229:C229)</f>
        <v>0</v>
      </c>
    </row>
    <row r="230" spans="1:4" x14ac:dyDescent="0.25">
      <c r="A230" s="165" t="s">
        <v>359</v>
      </c>
      <c r="B230" s="22"/>
      <c r="C230" s="22"/>
      <c r="D230" s="49">
        <f t="shared" ref="D230:D247" si="4">SUM(B230:C230)</f>
        <v>0</v>
      </c>
    </row>
    <row r="231" spans="1:4" x14ac:dyDescent="0.25">
      <c r="A231" s="111" t="s">
        <v>360</v>
      </c>
      <c r="B231" s="22"/>
      <c r="C231" s="22"/>
      <c r="D231" s="49">
        <f t="shared" si="4"/>
        <v>0</v>
      </c>
    </row>
    <row r="232" spans="1:4" x14ac:dyDescent="0.25">
      <c r="A232" s="111" t="s">
        <v>361</v>
      </c>
      <c r="B232" s="22"/>
      <c r="C232" s="22"/>
      <c r="D232" s="49">
        <f t="shared" si="4"/>
        <v>0</v>
      </c>
    </row>
    <row r="233" spans="1:4" x14ac:dyDescent="0.25">
      <c r="A233" s="111" t="s">
        <v>8</v>
      </c>
      <c r="B233" s="22"/>
      <c r="C233" s="22"/>
      <c r="D233" s="49">
        <f t="shared" si="4"/>
        <v>0</v>
      </c>
    </row>
    <row r="234" spans="1:4" x14ac:dyDescent="0.25">
      <c r="A234" s="111" t="s">
        <v>41</v>
      </c>
      <c r="B234" s="22"/>
      <c r="C234" s="22"/>
      <c r="D234" s="49">
        <f t="shared" si="4"/>
        <v>0</v>
      </c>
    </row>
    <row r="235" spans="1:4" x14ac:dyDescent="0.25">
      <c r="A235" s="111" t="s">
        <v>88</v>
      </c>
      <c r="B235" s="22"/>
      <c r="C235" s="22"/>
      <c r="D235" s="49">
        <f t="shared" si="4"/>
        <v>0</v>
      </c>
    </row>
    <row r="236" spans="1:4" x14ac:dyDescent="0.25">
      <c r="A236" s="111" t="s">
        <v>9</v>
      </c>
      <c r="B236" s="22"/>
      <c r="C236" s="22"/>
      <c r="D236" s="49">
        <f t="shared" si="4"/>
        <v>0</v>
      </c>
    </row>
    <row r="237" spans="1:4" x14ac:dyDescent="0.25">
      <c r="A237" s="111" t="s">
        <v>6</v>
      </c>
      <c r="B237" s="22"/>
      <c r="C237" s="22"/>
      <c r="D237" s="49">
        <f t="shared" si="4"/>
        <v>0</v>
      </c>
    </row>
    <row r="238" spans="1:4" x14ac:dyDescent="0.25">
      <c r="A238" s="111" t="s">
        <v>10</v>
      </c>
      <c r="B238" s="22"/>
      <c r="C238" s="22"/>
      <c r="D238" s="49">
        <f t="shared" si="4"/>
        <v>0</v>
      </c>
    </row>
    <row r="239" spans="1:4" x14ac:dyDescent="0.25">
      <c r="A239" s="111" t="s">
        <v>11</v>
      </c>
      <c r="B239" s="22"/>
      <c r="C239" s="22"/>
      <c r="D239" s="49">
        <f t="shared" si="4"/>
        <v>0</v>
      </c>
    </row>
    <row r="240" spans="1:4" x14ac:dyDescent="0.25">
      <c r="A240" s="111" t="s">
        <v>35</v>
      </c>
      <c r="B240" s="22"/>
      <c r="C240" s="22"/>
      <c r="D240" s="49">
        <f t="shared" si="4"/>
        <v>0</v>
      </c>
    </row>
    <row r="241" spans="1:4" x14ac:dyDescent="0.25">
      <c r="A241" s="111" t="s">
        <v>378</v>
      </c>
      <c r="B241" s="22"/>
      <c r="C241" s="22"/>
      <c r="D241" s="49">
        <f t="shared" si="4"/>
        <v>0</v>
      </c>
    </row>
    <row r="242" spans="1:4" x14ac:dyDescent="0.25">
      <c r="A242" s="144" t="s">
        <v>12</v>
      </c>
      <c r="B242" s="22"/>
      <c r="C242" s="22"/>
      <c r="D242" s="49">
        <f t="shared" si="4"/>
        <v>0</v>
      </c>
    </row>
    <row r="243" spans="1:4" x14ac:dyDescent="0.25">
      <c r="A243" s="144" t="s">
        <v>75</v>
      </c>
      <c r="B243" s="22"/>
      <c r="C243" s="22"/>
      <c r="D243" s="49">
        <f t="shared" si="4"/>
        <v>0</v>
      </c>
    </row>
    <row r="244" spans="1:4" x14ac:dyDescent="0.25">
      <c r="A244" s="144" t="s">
        <v>76</v>
      </c>
      <c r="B244" s="22"/>
      <c r="C244" s="22"/>
      <c r="D244" s="49">
        <f t="shared" si="4"/>
        <v>0</v>
      </c>
    </row>
    <row r="245" spans="1:4" x14ac:dyDescent="0.25">
      <c r="A245" s="144" t="s">
        <v>77</v>
      </c>
      <c r="B245" s="22"/>
      <c r="C245" s="22"/>
      <c r="D245" s="49">
        <f t="shared" si="4"/>
        <v>0</v>
      </c>
    </row>
    <row r="246" spans="1:4" x14ac:dyDescent="0.25">
      <c r="A246" s="144" t="s">
        <v>78</v>
      </c>
      <c r="B246" s="22"/>
      <c r="C246" s="22"/>
      <c r="D246" s="49">
        <f t="shared" si="4"/>
        <v>0</v>
      </c>
    </row>
    <row r="247" spans="1:4" ht="15.75" thickBot="1" x14ac:dyDescent="0.3">
      <c r="A247" s="143" t="s">
        <v>69</v>
      </c>
      <c r="B247" s="23"/>
      <c r="C247" s="23"/>
      <c r="D247" s="47">
        <f t="shared" si="4"/>
        <v>0</v>
      </c>
    </row>
    <row r="248" spans="1:4" ht="15.75" thickBot="1" x14ac:dyDescent="0.3"/>
    <row r="249" spans="1:4" ht="15.75" thickBot="1" x14ac:dyDescent="0.3">
      <c r="A249" s="158" t="s">
        <v>13</v>
      </c>
      <c r="B249" s="161" t="s">
        <v>72</v>
      </c>
      <c r="C249" s="161" t="s">
        <v>379</v>
      </c>
      <c r="D249" s="123" t="s">
        <v>384</v>
      </c>
    </row>
    <row r="250" spans="1:4" x14ac:dyDescent="0.25">
      <c r="A250" s="162" t="s">
        <v>14</v>
      </c>
      <c r="B250" s="163"/>
      <c r="C250" s="164"/>
      <c r="D250" s="153"/>
    </row>
    <row r="251" spans="1:4" x14ac:dyDescent="0.25">
      <c r="A251" s="159">
        <v>3</v>
      </c>
      <c r="B251" s="22"/>
      <c r="C251" s="22"/>
      <c r="D251" s="49">
        <f>SUM(B251:C251)</f>
        <v>0</v>
      </c>
    </row>
    <row r="252" spans="1:4" x14ac:dyDescent="0.25">
      <c r="A252" s="159">
        <v>4</v>
      </c>
      <c r="B252" s="22"/>
      <c r="C252" s="22"/>
      <c r="D252" s="49">
        <f t="shared" ref="D252:D268" si="5">SUM(B252:C252)</f>
        <v>0</v>
      </c>
    </row>
    <row r="253" spans="1:4" x14ac:dyDescent="0.25">
      <c r="A253" s="159">
        <v>5</v>
      </c>
      <c r="B253" s="22"/>
      <c r="C253" s="22"/>
      <c r="D253" s="49">
        <f t="shared" si="5"/>
        <v>0</v>
      </c>
    </row>
    <row r="254" spans="1:4" x14ac:dyDescent="0.25">
      <c r="A254" s="159">
        <v>6</v>
      </c>
      <c r="B254" s="22"/>
      <c r="C254" s="22"/>
      <c r="D254" s="49">
        <f t="shared" si="5"/>
        <v>0</v>
      </c>
    </row>
    <row r="255" spans="1:4" x14ac:dyDescent="0.25">
      <c r="A255" s="159">
        <v>7</v>
      </c>
      <c r="B255" s="22"/>
      <c r="C255" s="22"/>
      <c r="D255" s="49">
        <f t="shared" si="5"/>
        <v>0</v>
      </c>
    </row>
    <row r="256" spans="1:4" x14ac:dyDescent="0.25">
      <c r="A256" s="159">
        <v>8</v>
      </c>
      <c r="B256" s="22"/>
      <c r="C256" s="22"/>
      <c r="D256" s="49">
        <f t="shared" si="5"/>
        <v>0</v>
      </c>
    </row>
    <row r="257" spans="1:4" x14ac:dyDescent="0.25">
      <c r="A257" s="159">
        <v>9</v>
      </c>
      <c r="B257" s="22"/>
      <c r="C257" s="22"/>
      <c r="D257" s="49">
        <f t="shared" si="5"/>
        <v>0</v>
      </c>
    </row>
    <row r="258" spans="1:4" x14ac:dyDescent="0.25">
      <c r="A258" s="159">
        <v>10</v>
      </c>
      <c r="B258" s="22"/>
      <c r="C258" s="22"/>
      <c r="D258" s="49">
        <f t="shared" si="5"/>
        <v>0</v>
      </c>
    </row>
    <row r="259" spans="1:4" x14ac:dyDescent="0.25">
      <c r="A259" s="159">
        <v>11</v>
      </c>
      <c r="B259" s="22"/>
      <c r="C259" s="22"/>
      <c r="D259" s="49">
        <f t="shared" si="5"/>
        <v>0</v>
      </c>
    </row>
    <row r="260" spans="1:4" x14ac:dyDescent="0.25">
      <c r="A260" s="159">
        <v>12</v>
      </c>
      <c r="B260" s="22"/>
      <c r="C260" s="22"/>
      <c r="D260" s="49">
        <f t="shared" si="5"/>
        <v>0</v>
      </c>
    </row>
    <row r="261" spans="1:4" x14ac:dyDescent="0.25">
      <c r="A261" s="159">
        <v>13</v>
      </c>
      <c r="B261" s="22"/>
      <c r="C261" s="22"/>
      <c r="D261" s="49">
        <f t="shared" si="5"/>
        <v>0</v>
      </c>
    </row>
    <row r="262" spans="1:4" x14ac:dyDescent="0.25">
      <c r="A262" s="159">
        <v>14</v>
      </c>
      <c r="B262" s="22"/>
      <c r="C262" s="22"/>
      <c r="D262" s="49">
        <f t="shared" si="5"/>
        <v>0</v>
      </c>
    </row>
    <row r="263" spans="1:4" x14ac:dyDescent="0.25">
      <c r="A263" s="159">
        <v>15</v>
      </c>
      <c r="B263" s="22"/>
      <c r="C263" s="22"/>
      <c r="D263" s="49">
        <f t="shared" si="5"/>
        <v>0</v>
      </c>
    </row>
    <row r="264" spans="1:4" x14ac:dyDescent="0.25">
      <c r="A264" s="159">
        <v>16</v>
      </c>
      <c r="B264" s="22"/>
      <c r="C264" s="22"/>
      <c r="D264" s="49">
        <f t="shared" si="5"/>
        <v>0</v>
      </c>
    </row>
    <row r="265" spans="1:4" x14ac:dyDescent="0.25">
      <c r="A265" s="159">
        <v>17</v>
      </c>
      <c r="B265" s="22"/>
      <c r="C265" s="22"/>
      <c r="D265" s="49">
        <f t="shared" si="5"/>
        <v>0</v>
      </c>
    </row>
    <row r="266" spans="1:4" x14ac:dyDescent="0.25">
      <c r="A266" s="159">
        <v>18</v>
      </c>
      <c r="B266" s="22"/>
      <c r="C266" s="22"/>
      <c r="D266" s="49">
        <f t="shared" si="5"/>
        <v>0</v>
      </c>
    </row>
    <row r="267" spans="1:4" x14ac:dyDescent="0.25">
      <c r="A267" s="159">
        <v>19</v>
      </c>
      <c r="B267" s="22"/>
      <c r="C267" s="22"/>
      <c r="D267" s="49">
        <f t="shared" si="5"/>
        <v>0</v>
      </c>
    </row>
    <row r="268" spans="1:4" ht="15.75" thickBot="1" x14ac:dyDescent="0.3">
      <c r="A268" s="160">
        <v>20</v>
      </c>
      <c r="B268" s="23"/>
      <c r="C268" s="23"/>
      <c r="D268" s="47">
        <f t="shared" si="5"/>
        <v>0</v>
      </c>
    </row>
    <row r="269" spans="1:4" ht="15.75" thickBot="1" x14ac:dyDescent="0.3"/>
    <row r="270" spans="1:4" ht="15.75" thickBot="1" x14ac:dyDescent="0.3">
      <c r="A270" s="158" t="s">
        <v>62</v>
      </c>
      <c r="B270" s="69" t="s">
        <v>72</v>
      </c>
      <c r="C270" s="69" t="s">
        <v>379</v>
      </c>
      <c r="D270" s="123" t="s">
        <v>382</v>
      </c>
    </row>
    <row r="271" spans="1:4" x14ac:dyDescent="0.25">
      <c r="A271" s="154" t="s">
        <v>362</v>
      </c>
      <c r="B271" s="21"/>
      <c r="C271" s="21"/>
      <c r="D271" s="48">
        <f>SUM(B271:C271)</f>
        <v>0</v>
      </c>
    </row>
    <row r="272" spans="1:4" x14ac:dyDescent="0.25">
      <c r="A272" s="155" t="s">
        <v>363</v>
      </c>
      <c r="B272" s="22"/>
      <c r="C272" s="22"/>
      <c r="D272" s="46">
        <f t="shared" ref="D272:D282" si="6">SUM(B272:C272)</f>
        <v>0</v>
      </c>
    </row>
    <row r="273" spans="1:4" x14ac:dyDescent="0.25">
      <c r="A273" s="155" t="s">
        <v>38</v>
      </c>
      <c r="B273" s="22"/>
      <c r="C273" s="22"/>
      <c r="D273" s="46">
        <f t="shared" si="6"/>
        <v>0</v>
      </c>
    </row>
    <row r="274" spans="1:4" x14ac:dyDescent="0.25">
      <c r="A274" s="155" t="s">
        <v>39</v>
      </c>
      <c r="B274" s="22"/>
      <c r="C274" s="22"/>
      <c r="D274" s="46">
        <f t="shared" si="6"/>
        <v>0</v>
      </c>
    </row>
    <row r="275" spans="1:4" x14ac:dyDescent="0.25">
      <c r="A275" s="155" t="s">
        <v>40</v>
      </c>
      <c r="B275" s="22"/>
      <c r="C275" s="22"/>
      <c r="D275" s="46">
        <f t="shared" si="6"/>
        <v>0</v>
      </c>
    </row>
    <row r="276" spans="1:4" x14ac:dyDescent="0.25">
      <c r="A276" s="155" t="s">
        <v>90</v>
      </c>
      <c r="B276" s="22"/>
      <c r="C276" s="22"/>
      <c r="D276" s="46">
        <f t="shared" si="6"/>
        <v>0</v>
      </c>
    </row>
    <row r="277" spans="1:4" x14ac:dyDescent="0.25">
      <c r="A277" s="155" t="s">
        <v>89</v>
      </c>
      <c r="B277" s="22"/>
      <c r="C277" s="22"/>
      <c r="D277" s="46">
        <f t="shared" si="6"/>
        <v>0</v>
      </c>
    </row>
    <row r="278" spans="1:4" x14ac:dyDescent="0.25">
      <c r="A278" s="155" t="s">
        <v>91</v>
      </c>
      <c r="B278" s="22"/>
      <c r="C278" s="22"/>
      <c r="D278" s="46">
        <f t="shared" si="6"/>
        <v>0</v>
      </c>
    </row>
    <row r="279" spans="1:4" x14ac:dyDescent="0.25">
      <c r="A279" s="155" t="s">
        <v>377</v>
      </c>
      <c r="B279" s="22"/>
      <c r="C279" s="22"/>
      <c r="D279" s="46">
        <f t="shared" si="6"/>
        <v>0</v>
      </c>
    </row>
    <row r="280" spans="1:4" x14ac:dyDescent="0.25">
      <c r="A280" s="155" t="s">
        <v>9</v>
      </c>
      <c r="B280" s="22"/>
      <c r="C280" s="22"/>
      <c r="D280" s="46">
        <f t="shared" si="6"/>
        <v>0</v>
      </c>
    </row>
    <row r="281" spans="1:4" x14ac:dyDescent="0.25">
      <c r="A281" s="156" t="s">
        <v>41</v>
      </c>
      <c r="B281" s="22"/>
      <c r="C281" s="22"/>
      <c r="D281" s="46">
        <f t="shared" si="6"/>
        <v>0</v>
      </c>
    </row>
    <row r="282" spans="1:4" ht="15.75" thickBot="1" x14ac:dyDescent="0.3">
      <c r="A282" s="157" t="s">
        <v>79</v>
      </c>
      <c r="B282" s="24"/>
      <c r="C282" s="20"/>
      <c r="D282" s="54">
        <f t="shared" si="6"/>
        <v>0</v>
      </c>
    </row>
    <row r="283" spans="1:4" ht="15.75" thickBot="1" x14ac:dyDescent="0.3">
      <c r="A283" s="150"/>
      <c r="B283" s="151"/>
      <c r="C283" s="151"/>
      <c r="D283" s="57"/>
    </row>
    <row r="284" spans="1:4" ht="15.75" thickBot="1" x14ac:dyDescent="0.3">
      <c r="A284" s="121" t="s">
        <v>357</v>
      </c>
      <c r="B284" s="122" t="s">
        <v>72</v>
      </c>
      <c r="C284" s="122" t="s">
        <v>379</v>
      </c>
      <c r="D284" s="123" t="s">
        <v>382</v>
      </c>
    </row>
    <row r="285" spans="1:4" x14ac:dyDescent="0.25">
      <c r="A285" s="118" t="s">
        <v>14</v>
      </c>
      <c r="B285" s="152"/>
      <c r="C285" s="152"/>
      <c r="D285" s="153"/>
    </row>
    <row r="286" spans="1:4" x14ac:dyDescent="0.25">
      <c r="A286" s="119">
        <v>3</v>
      </c>
      <c r="B286" s="22"/>
      <c r="C286" s="22"/>
      <c r="D286" s="49">
        <f>SUM(B286:C286)</f>
        <v>0</v>
      </c>
    </row>
    <row r="287" spans="1:4" x14ac:dyDescent="0.25">
      <c r="A287" s="119">
        <v>4</v>
      </c>
      <c r="B287" s="22"/>
      <c r="C287" s="22"/>
      <c r="D287" s="49">
        <f t="shared" ref="D287:D293" si="7">SUM(B287:C287)</f>
        <v>0</v>
      </c>
    </row>
    <row r="288" spans="1:4" x14ac:dyDescent="0.25">
      <c r="A288" s="119">
        <v>5</v>
      </c>
      <c r="B288" s="22"/>
      <c r="C288" s="22"/>
      <c r="D288" s="49">
        <f t="shared" si="7"/>
        <v>0</v>
      </c>
    </row>
    <row r="289" spans="1:7" x14ac:dyDescent="0.25">
      <c r="A289" s="119">
        <v>6</v>
      </c>
      <c r="B289" s="22"/>
      <c r="C289" s="22"/>
      <c r="D289" s="49">
        <f t="shared" si="7"/>
        <v>0</v>
      </c>
    </row>
    <row r="290" spans="1:7" x14ac:dyDescent="0.25">
      <c r="A290" s="119">
        <v>7</v>
      </c>
      <c r="B290" s="22"/>
      <c r="C290" s="22"/>
      <c r="D290" s="49">
        <f t="shared" si="7"/>
        <v>0</v>
      </c>
    </row>
    <row r="291" spans="1:7" x14ac:dyDescent="0.25">
      <c r="A291" s="119">
        <v>8</v>
      </c>
      <c r="B291" s="22"/>
      <c r="C291" s="22"/>
      <c r="D291" s="49">
        <f t="shared" si="7"/>
        <v>0</v>
      </c>
      <c r="G291" s="67"/>
    </row>
    <row r="292" spans="1:7" x14ac:dyDescent="0.25">
      <c r="A292" s="119">
        <v>9</v>
      </c>
      <c r="B292" s="22"/>
      <c r="C292" s="22"/>
      <c r="D292" s="49">
        <f t="shared" si="7"/>
        <v>0</v>
      </c>
      <c r="G292" s="67"/>
    </row>
    <row r="293" spans="1:7" ht="15.75" thickBot="1" x14ac:dyDescent="0.3">
      <c r="A293" s="120" t="s">
        <v>42</v>
      </c>
      <c r="B293" s="24"/>
      <c r="C293" s="20"/>
      <c r="D293" s="47">
        <f t="shared" si="7"/>
        <v>0</v>
      </c>
      <c r="G293" s="67"/>
    </row>
    <row r="294" spans="1:7" ht="15.75" thickBot="1" x14ac:dyDescent="0.3">
      <c r="G294" s="67"/>
    </row>
    <row r="295" spans="1:7" ht="15.75" thickBot="1" x14ac:dyDescent="0.3">
      <c r="A295" s="121" t="s">
        <v>385</v>
      </c>
      <c r="B295" s="122" t="s">
        <v>72</v>
      </c>
      <c r="C295" s="122" t="s">
        <v>379</v>
      </c>
      <c r="D295" s="123" t="s">
        <v>382</v>
      </c>
      <c r="E295" s="71"/>
      <c r="G295" s="67"/>
    </row>
    <row r="296" spans="1:7" x14ac:dyDescent="0.25">
      <c r="A296" s="118">
        <v>18</v>
      </c>
      <c r="B296" s="22"/>
      <c r="C296" s="22"/>
      <c r="D296" s="49">
        <f>SUM(B296:C296)</f>
        <v>0</v>
      </c>
      <c r="E296" s="71"/>
      <c r="G296" s="67"/>
    </row>
    <row r="297" spans="1:7" x14ac:dyDescent="0.25">
      <c r="A297" s="119">
        <v>19</v>
      </c>
      <c r="B297" s="22"/>
      <c r="C297" s="22"/>
      <c r="D297" s="49">
        <f>SUM(B297:C297)</f>
        <v>0</v>
      </c>
      <c r="E297" s="71"/>
      <c r="G297" s="67"/>
    </row>
    <row r="298" spans="1:7" ht="15.75" thickBot="1" x14ac:dyDescent="0.3">
      <c r="A298" s="120">
        <v>20</v>
      </c>
      <c r="B298" s="23"/>
      <c r="C298" s="23"/>
      <c r="D298" s="47">
        <f t="shared" ref="D298" si="8">SUM(B298:C298)</f>
        <v>0</v>
      </c>
      <c r="E298" s="71"/>
      <c r="G298" s="67"/>
    </row>
    <row r="299" spans="1:7" ht="15.75" thickBot="1" x14ac:dyDescent="0.3">
      <c r="G299" s="67"/>
    </row>
    <row r="300" spans="1:7" ht="15.75" thickBot="1" x14ac:dyDescent="0.3">
      <c r="A300" s="121" t="s">
        <v>386</v>
      </c>
      <c r="B300" s="122" t="s">
        <v>72</v>
      </c>
      <c r="C300" s="122" t="s">
        <v>379</v>
      </c>
      <c r="D300" s="123" t="s">
        <v>382</v>
      </c>
      <c r="E300" s="71"/>
      <c r="G300" s="67"/>
    </row>
    <row r="301" spans="1:7" x14ac:dyDescent="0.25">
      <c r="A301" s="118">
        <v>18</v>
      </c>
      <c r="B301" s="22"/>
      <c r="C301" s="22"/>
      <c r="D301" s="49">
        <f>SUM(B301:C301)</f>
        <v>0</v>
      </c>
      <c r="E301" s="71"/>
      <c r="G301" s="67"/>
    </row>
    <row r="302" spans="1:7" x14ac:dyDescent="0.25">
      <c r="A302" s="119">
        <v>19</v>
      </c>
      <c r="B302" s="22"/>
      <c r="C302" s="22"/>
      <c r="D302" s="49">
        <f>SUM(B302:C302)</f>
        <v>0</v>
      </c>
      <c r="E302" s="71"/>
      <c r="G302" s="67"/>
    </row>
    <row r="303" spans="1:7" ht="15.75" thickBot="1" x14ac:dyDescent="0.3">
      <c r="A303" s="120">
        <v>20</v>
      </c>
      <c r="B303" s="23"/>
      <c r="C303" s="23"/>
      <c r="D303" s="47">
        <f t="shared" ref="D303" si="9">SUM(B303:C303)</f>
        <v>0</v>
      </c>
      <c r="E303" s="71"/>
      <c r="G303" s="67"/>
    </row>
    <row r="304" spans="1:7" ht="15.75" thickBot="1" x14ac:dyDescent="0.3">
      <c r="G304" s="67"/>
    </row>
    <row r="305" spans="1:7" ht="15.75" thickBot="1" x14ac:dyDescent="0.3">
      <c r="A305" s="121" t="s">
        <v>387</v>
      </c>
      <c r="B305" s="122" t="s">
        <v>72</v>
      </c>
      <c r="C305" s="122" t="s">
        <v>379</v>
      </c>
      <c r="D305" s="123" t="s">
        <v>382</v>
      </c>
      <c r="E305" s="71"/>
      <c r="G305" s="67"/>
    </row>
    <row r="306" spans="1:7" x14ac:dyDescent="0.25">
      <c r="A306" s="118">
        <v>18</v>
      </c>
      <c r="B306" s="22"/>
      <c r="C306" s="22"/>
      <c r="D306" s="49">
        <f>SUM(B306:C306)</f>
        <v>0</v>
      </c>
      <c r="E306" s="71"/>
      <c r="G306" s="67"/>
    </row>
    <row r="307" spans="1:7" x14ac:dyDescent="0.25">
      <c r="A307" s="119">
        <v>19</v>
      </c>
      <c r="B307" s="22"/>
      <c r="C307" s="22"/>
      <c r="D307" s="49">
        <f>SUM(B307:C307)</f>
        <v>0</v>
      </c>
      <c r="E307" s="71"/>
      <c r="G307" s="67"/>
    </row>
    <row r="308" spans="1:7" ht="15.75" thickBot="1" x14ac:dyDescent="0.3">
      <c r="A308" s="120">
        <v>20</v>
      </c>
      <c r="B308" s="23"/>
      <c r="C308" s="23"/>
      <c r="D308" s="47">
        <f t="shared" ref="D308" si="10">SUM(B308:C308)</f>
        <v>0</v>
      </c>
      <c r="E308" s="71"/>
      <c r="G308" s="67"/>
    </row>
    <row r="309" spans="1:7" ht="15.75" thickBot="1" x14ac:dyDescent="0.3">
      <c r="G309" s="67"/>
    </row>
    <row r="310" spans="1:7" ht="15.75" thickBot="1" x14ac:dyDescent="0.3">
      <c r="A310" s="121" t="s">
        <v>388</v>
      </c>
      <c r="B310" s="122" t="s">
        <v>72</v>
      </c>
      <c r="C310" s="122" t="s">
        <v>379</v>
      </c>
      <c r="D310" s="123" t="s">
        <v>382</v>
      </c>
      <c r="E310" s="71"/>
      <c r="G310" s="67"/>
    </row>
    <row r="311" spans="1:7" x14ac:dyDescent="0.25">
      <c r="A311" s="118">
        <v>18</v>
      </c>
      <c r="B311" s="22"/>
      <c r="C311" s="22"/>
      <c r="D311" s="49">
        <f>SUM(B311:C311)</f>
        <v>0</v>
      </c>
      <c r="E311" s="71"/>
      <c r="G311" s="67"/>
    </row>
    <row r="312" spans="1:7" x14ac:dyDescent="0.25">
      <c r="A312" s="119">
        <v>19</v>
      </c>
      <c r="B312" s="22"/>
      <c r="C312" s="22"/>
      <c r="D312" s="49">
        <f>SUM(B312:C312)</f>
        <v>0</v>
      </c>
      <c r="E312" s="71"/>
      <c r="G312" s="67"/>
    </row>
    <row r="313" spans="1:7" ht="15.75" thickBot="1" x14ac:dyDescent="0.3">
      <c r="A313" s="120">
        <v>20</v>
      </c>
      <c r="B313" s="23"/>
      <c r="C313" s="23"/>
      <c r="D313" s="47">
        <f t="shared" ref="D313" si="11">SUM(B313:C313)</f>
        <v>0</v>
      </c>
      <c r="E313" s="71"/>
      <c r="G313" s="67"/>
    </row>
    <row r="314" spans="1:7" ht="15.75" thickBot="1" x14ac:dyDescent="0.3">
      <c r="G314" s="67"/>
    </row>
    <row r="315" spans="1:7" ht="15.75" thickBot="1" x14ac:dyDescent="0.3">
      <c r="A315" s="147" t="s">
        <v>15</v>
      </c>
      <c r="B315" s="148" t="s">
        <v>72</v>
      </c>
      <c r="C315" s="148" t="s">
        <v>379</v>
      </c>
      <c r="D315" s="149" t="s">
        <v>384</v>
      </c>
    </row>
    <row r="316" spans="1:7" x14ac:dyDescent="0.25">
      <c r="A316" s="146" t="s">
        <v>92</v>
      </c>
      <c r="B316" s="21"/>
      <c r="C316" s="21"/>
      <c r="D316" s="48">
        <f>SUM(B316:C316)</f>
        <v>0</v>
      </c>
    </row>
    <row r="317" spans="1:7" ht="15.75" thickBot="1" x14ac:dyDescent="0.3">
      <c r="A317" s="113" t="s">
        <v>16</v>
      </c>
      <c r="B317" s="23"/>
      <c r="C317" s="23"/>
      <c r="D317" s="47">
        <f t="shared" ref="D317:D344" si="12">SUM(B317:C317)</f>
        <v>0</v>
      </c>
    </row>
    <row r="318" spans="1:7" x14ac:dyDescent="0.25">
      <c r="A318" s="110" t="s">
        <v>17</v>
      </c>
      <c r="B318" s="21"/>
      <c r="C318" s="21"/>
      <c r="D318" s="48">
        <f t="shared" si="12"/>
        <v>0</v>
      </c>
    </row>
    <row r="319" spans="1:7" ht="15.75" thickBot="1" x14ac:dyDescent="0.3">
      <c r="A319" s="113" t="s">
        <v>18</v>
      </c>
      <c r="B319" s="23"/>
      <c r="C319" s="23"/>
      <c r="D319" s="47">
        <f t="shared" si="12"/>
        <v>0</v>
      </c>
    </row>
    <row r="320" spans="1:7" x14ac:dyDescent="0.25">
      <c r="A320" s="110" t="s">
        <v>19</v>
      </c>
      <c r="B320" s="21"/>
      <c r="C320" s="21"/>
      <c r="D320" s="48">
        <f t="shared" si="12"/>
        <v>0</v>
      </c>
    </row>
    <row r="321" spans="1:4" ht="15.75" thickBot="1" x14ac:dyDescent="0.3">
      <c r="A321" s="143" t="s">
        <v>20</v>
      </c>
      <c r="B321" s="23"/>
      <c r="C321" s="23"/>
      <c r="D321" s="47">
        <f t="shared" si="12"/>
        <v>0</v>
      </c>
    </row>
    <row r="322" spans="1:4" x14ac:dyDescent="0.25">
      <c r="A322" s="110" t="s">
        <v>21</v>
      </c>
      <c r="B322" s="21"/>
      <c r="C322" s="21"/>
      <c r="D322" s="48">
        <f t="shared" si="12"/>
        <v>0</v>
      </c>
    </row>
    <row r="323" spans="1:4" ht="15.75" thickBot="1" x14ac:dyDescent="0.3">
      <c r="A323" s="143" t="s">
        <v>22</v>
      </c>
      <c r="B323" s="23"/>
      <c r="C323" s="23"/>
      <c r="D323" s="47">
        <f t="shared" si="12"/>
        <v>0</v>
      </c>
    </row>
    <row r="324" spans="1:4" x14ac:dyDescent="0.25">
      <c r="A324" s="110" t="s">
        <v>23</v>
      </c>
      <c r="B324" s="21"/>
      <c r="C324" s="21"/>
      <c r="D324" s="48">
        <f t="shared" si="12"/>
        <v>0</v>
      </c>
    </row>
    <row r="325" spans="1:4" ht="15.75" thickBot="1" x14ac:dyDescent="0.3">
      <c r="A325" s="143" t="s">
        <v>24</v>
      </c>
      <c r="B325" s="23"/>
      <c r="C325" s="23"/>
      <c r="D325" s="47">
        <f t="shared" si="12"/>
        <v>0</v>
      </c>
    </row>
    <row r="326" spans="1:4" x14ac:dyDescent="0.25">
      <c r="A326" s="110" t="s">
        <v>43</v>
      </c>
      <c r="B326" s="21"/>
      <c r="C326" s="21"/>
      <c r="D326" s="48">
        <f t="shared" si="12"/>
        <v>0</v>
      </c>
    </row>
    <row r="327" spans="1:4" x14ac:dyDescent="0.25">
      <c r="A327" s="138" t="s">
        <v>41</v>
      </c>
      <c r="B327" s="22"/>
      <c r="C327" s="22"/>
      <c r="D327" s="49">
        <f t="shared" si="12"/>
        <v>0</v>
      </c>
    </row>
    <row r="328" spans="1:4" x14ac:dyDescent="0.25">
      <c r="A328" s="138" t="s">
        <v>340</v>
      </c>
      <c r="B328" s="22"/>
      <c r="C328" s="22"/>
      <c r="D328" s="49">
        <f t="shared" si="12"/>
        <v>0</v>
      </c>
    </row>
    <row r="329" spans="1:4" x14ac:dyDescent="0.25">
      <c r="A329" s="138" t="s">
        <v>341</v>
      </c>
      <c r="B329" s="22"/>
      <c r="C329" s="22"/>
      <c r="D329" s="49">
        <f t="shared" si="12"/>
        <v>0</v>
      </c>
    </row>
    <row r="330" spans="1:4" x14ac:dyDescent="0.25">
      <c r="A330" s="138" t="s">
        <v>343</v>
      </c>
      <c r="B330" s="22"/>
      <c r="C330" s="22"/>
      <c r="D330" s="49">
        <f t="shared" si="12"/>
        <v>0</v>
      </c>
    </row>
    <row r="331" spans="1:4" x14ac:dyDescent="0.25">
      <c r="A331" s="138" t="s">
        <v>342</v>
      </c>
      <c r="B331" s="22"/>
      <c r="C331" s="22"/>
      <c r="D331" s="49">
        <f t="shared" si="12"/>
        <v>0</v>
      </c>
    </row>
    <row r="332" spans="1:4" x14ac:dyDescent="0.25">
      <c r="A332" s="138" t="s">
        <v>344</v>
      </c>
      <c r="B332" s="22"/>
      <c r="C332" s="22"/>
      <c r="D332" s="49">
        <f t="shared" si="12"/>
        <v>0</v>
      </c>
    </row>
    <row r="333" spans="1:4" x14ac:dyDescent="0.25">
      <c r="A333" s="138" t="s">
        <v>67</v>
      </c>
      <c r="B333" s="25"/>
      <c r="C333" s="22"/>
      <c r="D333" s="49">
        <f t="shared" si="12"/>
        <v>0</v>
      </c>
    </row>
    <row r="334" spans="1:4" x14ac:dyDescent="0.25">
      <c r="A334" s="138" t="s">
        <v>78</v>
      </c>
      <c r="B334" s="22"/>
      <c r="C334" s="26"/>
      <c r="D334" s="49">
        <f t="shared" si="12"/>
        <v>0</v>
      </c>
    </row>
    <row r="335" spans="1:4" x14ac:dyDescent="0.25">
      <c r="A335" s="138" t="s">
        <v>80</v>
      </c>
      <c r="B335" s="22"/>
      <c r="C335" s="26"/>
      <c r="D335" s="49">
        <f t="shared" si="12"/>
        <v>0</v>
      </c>
    </row>
    <row r="336" spans="1:4" x14ac:dyDescent="0.25">
      <c r="A336" s="111" t="s">
        <v>25</v>
      </c>
      <c r="B336" s="22"/>
      <c r="C336" s="22"/>
      <c r="D336" s="49">
        <f t="shared" si="12"/>
        <v>0</v>
      </c>
    </row>
    <row r="337" spans="1:4" x14ac:dyDescent="0.25">
      <c r="A337" s="111" t="s">
        <v>336</v>
      </c>
      <c r="B337" s="22"/>
      <c r="C337" s="22"/>
      <c r="D337" s="49">
        <f t="shared" si="12"/>
        <v>0</v>
      </c>
    </row>
    <row r="338" spans="1:4" x14ac:dyDescent="0.25">
      <c r="A338" s="138" t="s">
        <v>339</v>
      </c>
      <c r="B338" s="22"/>
      <c r="C338" s="26"/>
      <c r="D338" s="49">
        <f t="shared" si="12"/>
        <v>0</v>
      </c>
    </row>
    <row r="339" spans="1:4" x14ac:dyDescent="0.25">
      <c r="A339" s="138" t="s">
        <v>337</v>
      </c>
      <c r="B339" s="22"/>
      <c r="C339" s="26"/>
      <c r="D339" s="49">
        <f t="shared" si="12"/>
        <v>0</v>
      </c>
    </row>
    <row r="340" spans="1:4" x14ac:dyDescent="0.25">
      <c r="A340" s="144" t="s">
        <v>338</v>
      </c>
      <c r="B340" s="22"/>
      <c r="C340" s="26"/>
      <c r="D340" s="49">
        <f t="shared" si="12"/>
        <v>0</v>
      </c>
    </row>
    <row r="341" spans="1:4" x14ac:dyDescent="0.25">
      <c r="A341" s="138" t="s">
        <v>45</v>
      </c>
      <c r="B341" s="26"/>
      <c r="C341" s="26"/>
      <c r="D341" s="49">
        <f t="shared" si="12"/>
        <v>0</v>
      </c>
    </row>
    <row r="342" spans="1:4" x14ac:dyDescent="0.25">
      <c r="A342" s="138" t="s">
        <v>27</v>
      </c>
      <c r="B342" s="26"/>
      <c r="C342" s="26"/>
      <c r="D342" s="49">
        <f t="shared" si="12"/>
        <v>0</v>
      </c>
    </row>
    <row r="343" spans="1:4" x14ac:dyDescent="0.25">
      <c r="A343" s="138" t="s">
        <v>44</v>
      </c>
      <c r="B343" s="26"/>
      <c r="C343" s="26"/>
      <c r="D343" s="49">
        <f t="shared" si="12"/>
        <v>0</v>
      </c>
    </row>
    <row r="344" spans="1:4" ht="15.75" thickBot="1" x14ac:dyDescent="0.3">
      <c r="A344" s="145" t="s">
        <v>26</v>
      </c>
      <c r="B344" s="27"/>
      <c r="C344" s="27"/>
      <c r="D344" s="47">
        <f t="shared" si="12"/>
        <v>0</v>
      </c>
    </row>
    <row r="345" spans="1:4" ht="15.75" thickBot="1" x14ac:dyDescent="0.3"/>
    <row r="346" spans="1:4" ht="15.75" thickBot="1" x14ac:dyDescent="0.3">
      <c r="A346" s="140" t="s">
        <v>28</v>
      </c>
      <c r="B346" s="141" t="s">
        <v>72</v>
      </c>
      <c r="C346" s="141" t="s">
        <v>379</v>
      </c>
      <c r="D346" s="142" t="s">
        <v>382</v>
      </c>
    </row>
    <row r="347" spans="1:4" ht="15.75" thickBot="1" x14ac:dyDescent="0.3">
      <c r="A347" s="132" t="s">
        <v>29</v>
      </c>
      <c r="B347" s="133"/>
      <c r="C347" s="133"/>
      <c r="D347" s="134"/>
    </row>
    <row r="348" spans="1:4" x14ac:dyDescent="0.25">
      <c r="A348" s="111" t="s">
        <v>345</v>
      </c>
      <c r="B348" s="7"/>
      <c r="C348" s="7"/>
      <c r="D348" s="49">
        <f>SUM(B348:C348)</f>
        <v>0</v>
      </c>
    </row>
    <row r="349" spans="1:4" x14ac:dyDescent="0.25">
      <c r="A349" s="138" t="s">
        <v>346</v>
      </c>
      <c r="B349" s="19"/>
      <c r="C349" s="7"/>
      <c r="D349" s="49">
        <f t="shared" ref="D349:D352" si="13">SUM(B349:C349)</f>
        <v>0</v>
      </c>
    </row>
    <row r="350" spans="1:4" x14ac:dyDescent="0.25">
      <c r="A350" s="111" t="s">
        <v>347</v>
      </c>
      <c r="B350" s="7"/>
      <c r="C350" s="7"/>
      <c r="D350" s="49">
        <f t="shared" si="13"/>
        <v>0</v>
      </c>
    </row>
    <row r="351" spans="1:4" x14ac:dyDescent="0.25">
      <c r="A351" s="111" t="s">
        <v>30</v>
      </c>
      <c r="B351" s="7"/>
      <c r="C351" s="7"/>
      <c r="D351" s="49">
        <f t="shared" si="13"/>
        <v>0</v>
      </c>
    </row>
    <row r="352" spans="1:4" ht="15.75" thickBot="1" x14ac:dyDescent="0.3">
      <c r="A352" s="139" t="s">
        <v>81</v>
      </c>
      <c r="B352" s="9"/>
      <c r="C352" s="9"/>
      <c r="D352" s="49">
        <f t="shared" si="13"/>
        <v>0</v>
      </c>
    </row>
    <row r="353" spans="1:4" ht="15.75" thickBot="1" x14ac:dyDescent="0.3">
      <c r="A353" s="135" t="s">
        <v>348</v>
      </c>
      <c r="B353" s="136"/>
      <c r="C353" s="136"/>
      <c r="D353" s="137"/>
    </row>
    <row r="354" spans="1:4" ht="15.75" thickBot="1" x14ac:dyDescent="0.3">
      <c r="A354" s="132" t="s">
        <v>349</v>
      </c>
      <c r="B354" s="133"/>
      <c r="C354" s="133"/>
      <c r="D354" s="134"/>
    </row>
    <row r="355" spans="1:4" x14ac:dyDescent="0.25">
      <c r="A355" s="129" t="s">
        <v>354</v>
      </c>
      <c r="B355" s="1"/>
      <c r="C355" s="1"/>
      <c r="D355" s="48">
        <f>SUM(B355:C355)</f>
        <v>0</v>
      </c>
    </row>
    <row r="356" spans="1:4" ht="15.75" thickBot="1" x14ac:dyDescent="0.3">
      <c r="A356" s="113" t="s">
        <v>353</v>
      </c>
      <c r="B356" s="5"/>
      <c r="C356" s="5"/>
      <c r="D356" s="47">
        <f>SUM(B356:C356)</f>
        <v>0</v>
      </c>
    </row>
    <row r="357" spans="1:4" ht="15.75" thickBot="1" x14ac:dyDescent="0.3">
      <c r="A357" s="132" t="s">
        <v>350</v>
      </c>
      <c r="B357" s="133"/>
      <c r="C357" s="133"/>
      <c r="D357" s="134"/>
    </row>
    <row r="358" spans="1:4" x14ac:dyDescent="0.25">
      <c r="A358" s="129" t="s">
        <v>354</v>
      </c>
      <c r="B358" s="1"/>
      <c r="C358" s="28"/>
      <c r="D358" s="48">
        <f>SUM(B358:C358)</f>
        <v>0</v>
      </c>
    </row>
    <row r="359" spans="1:4" ht="15.75" thickBot="1" x14ac:dyDescent="0.3">
      <c r="A359" s="113" t="s">
        <v>353</v>
      </c>
      <c r="B359" s="5"/>
      <c r="C359" s="29"/>
      <c r="D359" s="47">
        <f>SUM(B359:C359)</f>
        <v>0</v>
      </c>
    </row>
    <row r="360" spans="1:4" ht="15.75" thickBot="1" x14ac:dyDescent="0.3">
      <c r="A360" s="132" t="s">
        <v>351</v>
      </c>
      <c r="B360" s="133"/>
      <c r="C360" s="133"/>
      <c r="D360" s="134"/>
    </row>
    <row r="361" spans="1:4" x14ac:dyDescent="0.25">
      <c r="A361" s="129" t="s">
        <v>354</v>
      </c>
      <c r="B361" s="1"/>
      <c r="C361" s="28"/>
      <c r="D361" s="48">
        <f>SUM(B361:C361)</f>
        <v>0</v>
      </c>
    </row>
    <row r="362" spans="1:4" ht="15.75" thickBot="1" x14ac:dyDescent="0.3">
      <c r="A362" s="113" t="s">
        <v>353</v>
      </c>
      <c r="B362" s="5"/>
      <c r="C362" s="20"/>
      <c r="D362" s="47">
        <f>SUM(B362:C362)</f>
        <v>0</v>
      </c>
    </row>
    <row r="363" spans="1:4" ht="15.75" thickBot="1" x14ac:dyDescent="0.3">
      <c r="A363" s="132" t="s">
        <v>352</v>
      </c>
      <c r="B363" s="133"/>
      <c r="C363" s="133"/>
      <c r="D363" s="134"/>
    </row>
    <row r="364" spans="1:4" x14ac:dyDescent="0.25">
      <c r="A364" s="129" t="s">
        <v>354</v>
      </c>
      <c r="B364" s="1"/>
      <c r="C364" s="28"/>
      <c r="D364" s="48">
        <f>SUM(B364:C364)</f>
        <v>0</v>
      </c>
    </row>
    <row r="365" spans="1:4" ht="15.75" thickBot="1" x14ac:dyDescent="0.3">
      <c r="A365" s="113" t="s">
        <v>353</v>
      </c>
      <c r="B365" s="5"/>
      <c r="C365" s="20"/>
      <c r="D365" s="47">
        <f>SUM(B365:C365)</f>
        <v>0</v>
      </c>
    </row>
    <row r="366" spans="1:4" x14ac:dyDescent="0.25">
      <c r="A366" s="130" t="s">
        <v>355</v>
      </c>
      <c r="B366" s="28"/>
      <c r="C366" s="28"/>
      <c r="D366" s="46">
        <f>SUM(B366:C366)</f>
        <v>0</v>
      </c>
    </row>
    <row r="367" spans="1:4" ht="15.75" thickBot="1" x14ac:dyDescent="0.3">
      <c r="A367" s="131" t="s">
        <v>356</v>
      </c>
      <c r="B367" s="29"/>
      <c r="C367" s="29"/>
      <c r="D367" s="47">
        <f>SUM(B367:C367)</f>
        <v>0</v>
      </c>
    </row>
    <row r="368" spans="1:4" ht="15.75" thickBot="1" x14ac:dyDescent="0.3"/>
    <row r="369" spans="1:4" ht="15.75" thickBot="1" x14ac:dyDescent="0.3">
      <c r="A369" s="127" t="s">
        <v>375</v>
      </c>
      <c r="B369" s="128" t="s">
        <v>72</v>
      </c>
      <c r="C369" s="128" t="s">
        <v>379</v>
      </c>
      <c r="D369" s="128" t="s">
        <v>382</v>
      </c>
    </row>
    <row r="370" spans="1:4" x14ac:dyDescent="0.25">
      <c r="A370" s="124" t="s">
        <v>364</v>
      </c>
      <c r="B370" s="30"/>
      <c r="C370" s="30"/>
      <c r="D370" s="48">
        <f>SUM(B370:C370)</f>
        <v>0</v>
      </c>
    </row>
    <row r="371" spans="1:4" x14ac:dyDescent="0.25">
      <c r="A371" s="125" t="s">
        <v>365</v>
      </c>
      <c r="B371" s="31"/>
      <c r="C371" s="31"/>
      <c r="D371" s="46">
        <f t="shared" ref="D371:D384" si="14">SUM(B371:C371)</f>
        <v>0</v>
      </c>
    </row>
    <row r="372" spans="1:4" x14ac:dyDescent="0.25">
      <c r="A372" s="125" t="s">
        <v>366</v>
      </c>
      <c r="B372" s="31"/>
      <c r="C372" s="31"/>
      <c r="D372" s="46">
        <f t="shared" si="14"/>
        <v>0</v>
      </c>
    </row>
    <row r="373" spans="1:4" x14ac:dyDescent="0.25">
      <c r="A373" s="125" t="s">
        <v>367</v>
      </c>
      <c r="B373" s="31"/>
      <c r="C373" s="31"/>
      <c r="D373" s="46">
        <f t="shared" si="14"/>
        <v>0</v>
      </c>
    </row>
    <row r="374" spans="1:4" x14ac:dyDescent="0.25">
      <c r="A374" s="125" t="s">
        <v>368</v>
      </c>
      <c r="B374" s="31"/>
      <c r="C374" s="31"/>
      <c r="D374" s="46">
        <f t="shared" si="14"/>
        <v>0</v>
      </c>
    </row>
    <row r="375" spans="1:4" x14ac:dyDescent="0.25">
      <c r="A375" s="125" t="s">
        <v>369</v>
      </c>
      <c r="B375" s="31"/>
      <c r="C375" s="31"/>
      <c r="D375" s="46">
        <f t="shared" si="14"/>
        <v>0</v>
      </c>
    </row>
    <row r="376" spans="1:4" x14ac:dyDescent="0.25">
      <c r="A376" s="125" t="s">
        <v>370</v>
      </c>
      <c r="B376" s="31"/>
      <c r="C376" s="31"/>
      <c r="D376" s="46">
        <f t="shared" si="14"/>
        <v>0</v>
      </c>
    </row>
    <row r="377" spans="1:4" x14ac:dyDescent="0.25">
      <c r="A377" s="125" t="s">
        <v>371</v>
      </c>
      <c r="B377" s="31"/>
      <c r="C377" s="31"/>
      <c r="D377" s="46">
        <f t="shared" si="14"/>
        <v>0</v>
      </c>
    </row>
    <row r="378" spans="1:4" x14ac:dyDescent="0.25">
      <c r="A378" s="125" t="s">
        <v>372</v>
      </c>
      <c r="B378" s="31"/>
      <c r="C378" s="31"/>
      <c r="D378" s="46">
        <f t="shared" si="14"/>
        <v>0</v>
      </c>
    </row>
    <row r="379" spans="1:4" x14ac:dyDescent="0.25">
      <c r="A379" s="125" t="s">
        <v>373</v>
      </c>
      <c r="B379" s="31"/>
      <c r="C379" s="31"/>
      <c r="D379" s="46">
        <f t="shared" si="14"/>
        <v>0</v>
      </c>
    </row>
    <row r="380" spans="1:4" x14ac:dyDescent="0.25">
      <c r="A380" s="125" t="s">
        <v>374</v>
      </c>
      <c r="B380" s="31"/>
      <c r="C380" s="31"/>
      <c r="D380" s="46">
        <f t="shared" si="14"/>
        <v>0</v>
      </c>
    </row>
    <row r="381" spans="1:4" x14ac:dyDescent="0.25">
      <c r="A381" s="125" t="s">
        <v>46</v>
      </c>
      <c r="B381" s="31"/>
      <c r="C381" s="31"/>
      <c r="D381" s="46">
        <f t="shared" si="14"/>
        <v>0</v>
      </c>
    </row>
    <row r="382" spans="1:4" x14ac:dyDescent="0.25">
      <c r="A382" s="125" t="s">
        <v>47</v>
      </c>
      <c r="B382" s="31"/>
      <c r="C382" s="31"/>
      <c r="D382" s="46">
        <f t="shared" si="14"/>
        <v>0</v>
      </c>
    </row>
    <row r="383" spans="1:4" x14ac:dyDescent="0.25">
      <c r="A383" s="125" t="s">
        <v>10</v>
      </c>
      <c r="B383" s="31"/>
      <c r="C383" s="31"/>
      <c r="D383" s="46">
        <f t="shared" si="14"/>
        <v>0</v>
      </c>
    </row>
    <row r="384" spans="1:4" ht="15.75" thickBot="1" x14ac:dyDescent="0.3">
      <c r="A384" s="126" t="s">
        <v>11</v>
      </c>
      <c r="B384" s="32"/>
      <c r="C384" s="32"/>
      <c r="D384" s="54">
        <f t="shared" si="14"/>
        <v>0</v>
      </c>
    </row>
    <row r="385" spans="1:7" ht="15.75" thickBot="1" x14ac:dyDescent="0.3">
      <c r="A385" s="114"/>
      <c r="B385" s="115"/>
      <c r="C385" s="115"/>
      <c r="D385" s="57"/>
      <c r="G385" s="67"/>
    </row>
    <row r="386" spans="1:7" ht="15.75" thickBot="1" x14ac:dyDescent="0.3">
      <c r="A386" s="121" t="s">
        <v>389</v>
      </c>
      <c r="B386" s="122" t="s">
        <v>72</v>
      </c>
      <c r="C386" s="122" t="s">
        <v>379</v>
      </c>
      <c r="D386" s="123" t="s">
        <v>382</v>
      </c>
      <c r="E386" s="71"/>
      <c r="G386" s="67"/>
    </row>
    <row r="387" spans="1:7" x14ac:dyDescent="0.25">
      <c r="A387" s="118">
        <v>8</v>
      </c>
      <c r="B387" s="22"/>
      <c r="C387" s="22"/>
      <c r="D387" s="49">
        <f>SUM(B387:C387)</f>
        <v>0</v>
      </c>
      <c r="E387" s="71"/>
      <c r="G387" s="67"/>
    </row>
    <row r="388" spans="1:7" x14ac:dyDescent="0.25">
      <c r="A388" s="119">
        <v>9</v>
      </c>
      <c r="B388" s="22"/>
      <c r="C388" s="22"/>
      <c r="D388" s="49">
        <f>SUM(B388:C388)</f>
        <v>0</v>
      </c>
      <c r="E388" s="71"/>
      <c r="G388" s="67"/>
    </row>
    <row r="389" spans="1:7" ht="15.75" thickBot="1" x14ac:dyDescent="0.3">
      <c r="A389" s="120">
        <v>10</v>
      </c>
      <c r="B389" s="23"/>
      <c r="C389" s="23"/>
      <c r="D389" s="47">
        <f t="shared" ref="D389" si="15">SUM(B389:C389)</f>
        <v>0</v>
      </c>
      <c r="E389" s="71"/>
      <c r="G389" s="67"/>
    </row>
    <row r="390" spans="1:7" ht="15.75" thickBot="1" x14ac:dyDescent="0.3">
      <c r="G390" s="67"/>
    </row>
    <row r="391" spans="1:7" ht="15.75" thickBot="1" x14ac:dyDescent="0.3">
      <c r="A391" s="121" t="s">
        <v>390</v>
      </c>
      <c r="B391" s="122" t="s">
        <v>72</v>
      </c>
      <c r="C391" s="122" t="s">
        <v>379</v>
      </c>
      <c r="D391" s="123" t="s">
        <v>382</v>
      </c>
      <c r="E391" s="71"/>
      <c r="G391" s="67"/>
    </row>
    <row r="392" spans="1:7" x14ac:dyDescent="0.25">
      <c r="A392" s="118">
        <v>8</v>
      </c>
      <c r="B392" s="22"/>
      <c r="C392" s="22"/>
      <c r="D392" s="49">
        <f>SUM(B392:C392)</f>
        <v>0</v>
      </c>
      <c r="E392" s="71"/>
      <c r="G392" s="67"/>
    </row>
    <row r="393" spans="1:7" x14ac:dyDescent="0.25">
      <c r="A393" s="119">
        <v>9</v>
      </c>
      <c r="B393" s="22"/>
      <c r="C393" s="22"/>
      <c r="D393" s="49">
        <f>SUM(B393:C393)</f>
        <v>0</v>
      </c>
      <c r="E393" s="71"/>
      <c r="G393" s="67"/>
    </row>
    <row r="394" spans="1:7" ht="15.75" thickBot="1" x14ac:dyDescent="0.3">
      <c r="A394" s="120">
        <v>10</v>
      </c>
      <c r="B394" s="23"/>
      <c r="C394" s="23"/>
      <c r="D394" s="47">
        <f t="shared" ref="D394" si="16">SUM(B394:C394)</f>
        <v>0</v>
      </c>
      <c r="E394" s="71"/>
      <c r="G394" s="67"/>
    </row>
    <row r="395" spans="1:7" ht="15.75" thickBot="1" x14ac:dyDescent="0.3">
      <c r="A395" s="114"/>
      <c r="B395" s="115"/>
      <c r="C395" s="115"/>
      <c r="D395" s="57"/>
    </row>
    <row r="396" spans="1:7" ht="15.75" thickBot="1" x14ac:dyDescent="0.3">
      <c r="A396" s="116" t="s">
        <v>31</v>
      </c>
      <c r="B396" s="117" t="s">
        <v>383</v>
      </c>
      <c r="C396" s="117" t="s">
        <v>379</v>
      </c>
      <c r="D396" s="117" t="s">
        <v>382</v>
      </c>
    </row>
    <row r="397" spans="1:7" x14ac:dyDescent="0.25">
      <c r="A397" s="110" t="s">
        <v>32</v>
      </c>
      <c r="B397" s="1"/>
      <c r="C397" s="1"/>
      <c r="D397" s="48">
        <f>SUM(B397:C397)</f>
        <v>0</v>
      </c>
    </row>
    <row r="398" spans="1:7" x14ac:dyDescent="0.25">
      <c r="A398" s="111" t="s">
        <v>33</v>
      </c>
      <c r="B398" s="7"/>
      <c r="C398" s="3"/>
      <c r="D398" s="49">
        <f t="shared" ref="D398:D401" si="17">SUM(B398:C398)</f>
        <v>0</v>
      </c>
    </row>
    <row r="399" spans="1:7" x14ac:dyDescent="0.25">
      <c r="A399" s="112" t="s">
        <v>93</v>
      </c>
      <c r="B399" s="7"/>
      <c r="C399" s="3"/>
      <c r="D399" s="49">
        <f t="shared" si="17"/>
        <v>0</v>
      </c>
    </row>
    <row r="400" spans="1:7" x14ac:dyDescent="0.25">
      <c r="A400" s="111" t="s">
        <v>34</v>
      </c>
      <c r="B400" s="7"/>
      <c r="C400" s="3"/>
      <c r="D400" s="49">
        <f t="shared" si="17"/>
        <v>0</v>
      </c>
    </row>
    <row r="401" spans="1:4" ht="15.75" thickBot="1" x14ac:dyDescent="0.3">
      <c r="A401" s="113" t="s">
        <v>35</v>
      </c>
      <c r="B401" s="5"/>
      <c r="C401" s="5"/>
      <c r="D401" s="47">
        <f t="shared" si="17"/>
        <v>0</v>
      </c>
    </row>
    <row r="402" spans="1:4" ht="15.75" thickBot="1" x14ac:dyDescent="0.3"/>
    <row r="403" spans="1:4" ht="15.75" thickBot="1" x14ac:dyDescent="0.3">
      <c r="A403" s="105" t="s">
        <v>36</v>
      </c>
      <c r="B403" s="69" t="s">
        <v>72</v>
      </c>
      <c r="C403" s="69" t="s">
        <v>379</v>
      </c>
      <c r="D403" s="70" t="s">
        <v>382</v>
      </c>
    </row>
    <row r="404" spans="1:4" ht="15.75" thickBot="1" x14ac:dyDescent="0.3">
      <c r="A404" s="106" t="s">
        <v>122</v>
      </c>
      <c r="B404" s="107"/>
      <c r="C404" s="108"/>
      <c r="D404" s="109"/>
    </row>
    <row r="405" spans="1:4" x14ac:dyDescent="0.25">
      <c r="A405" s="104" t="s">
        <v>48</v>
      </c>
      <c r="B405" s="33"/>
      <c r="C405" s="34"/>
      <c r="D405" s="46">
        <f>SUM(B405:C405)</f>
        <v>0</v>
      </c>
    </row>
    <row r="406" spans="1:4" x14ac:dyDescent="0.25">
      <c r="A406" s="103" t="s">
        <v>54</v>
      </c>
      <c r="B406" s="35"/>
      <c r="C406" s="36"/>
      <c r="D406" s="46">
        <f t="shared" ref="D406:D438" si="18">SUM(B406:C406)</f>
        <v>0</v>
      </c>
    </row>
    <row r="407" spans="1:4" x14ac:dyDescent="0.25">
      <c r="A407" s="84" t="s">
        <v>49</v>
      </c>
      <c r="B407" s="26"/>
      <c r="C407" s="37"/>
      <c r="D407" s="46">
        <f t="shared" si="18"/>
        <v>0</v>
      </c>
    </row>
    <row r="408" spans="1:4" x14ac:dyDescent="0.25">
      <c r="A408" s="84" t="s">
        <v>50</v>
      </c>
      <c r="B408" s="26"/>
      <c r="C408" s="37"/>
      <c r="D408" s="46">
        <f t="shared" si="18"/>
        <v>0</v>
      </c>
    </row>
    <row r="409" spans="1:4" x14ac:dyDescent="0.25">
      <c r="A409" s="84" t="s">
        <v>51</v>
      </c>
      <c r="B409" s="26"/>
      <c r="C409" s="37"/>
      <c r="D409" s="46">
        <f t="shared" si="18"/>
        <v>0</v>
      </c>
    </row>
    <row r="410" spans="1:4" x14ac:dyDescent="0.25">
      <c r="A410" s="84" t="s">
        <v>52</v>
      </c>
      <c r="B410" s="26"/>
      <c r="C410" s="37"/>
      <c r="D410" s="46">
        <f t="shared" si="18"/>
        <v>0</v>
      </c>
    </row>
    <row r="411" spans="1:4" x14ac:dyDescent="0.25">
      <c r="A411" s="84" t="s">
        <v>123</v>
      </c>
      <c r="B411" s="26"/>
      <c r="C411" s="37"/>
      <c r="D411" s="46">
        <f t="shared" si="18"/>
        <v>0</v>
      </c>
    </row>
    <row r="412" spans="1:4" x14ac:dyDescent="0.25">
      <c r="A412" s="84" t="s">
        <v>53</v>
      </c>
      <c r="B412" s="26"/>
      <c r="C412" s="37"/>
      <c r="D412" s="46">
        <f t="shared" si="18"/>
        <v>0</v>
      </c>
    </row>
    <row r="413" spans="1:4" x14ac:dyDescent="0.25">
      <c r="A413" s="84" t="s">
        <v>124</v>
      </c>
      <c r="B413" s="26"/>
      <c r="C413" s="37"/>
      <c r="D413" s="46">
        <f t="shared" si="18"/>
        <v>0</v>
      </c>
    </row>
    <row r="414" spans="1:4" x14ac:dyDescent="0.25">
      <c r="A414" s="84" t="s">
        <v>125</v>
      </c>
      <c r="B414" s="26"/>
      <c r="C414" s="37"/>
      <c r="D414" s="46">
        <f t="shared" si="18"/>
        <v>0</v>
      </c>
    </row>
    <row r="415" spans="1:4" x14ac:dyDescent="0.25">
      <c r="A415" s="84" t="s">
        <v>127</v>
      </c>
      <c r="B415" s="26"/>
      <c r="C415" s="37"/>
      <c r="D415" s="46">
        <f t="shared" si="18"/>
        <v>0</v>
      </c>
    </row>
    <row r="416" spans="1:4" x14ac:dyDescent="0.25">
      <c r="A416" s="84" t="s">
        <v>126</v>
      </c>
      <c r="B416" s="26"/>
      <c r="C416" s="37"/>
      <c r="D416" s="46">
        <f t="shared" si="18"/>
        <v>0</v>
      </c>
    </row>
    <row r="417" spans="1:4" x14ac:dyDescent="0.25">
      <c r="A417" s="84" t="s">
        <v>128</v>
      </c>
      <c r="B417" s="26"/>
      <c r="C417" s="37"/>
      <c r="D417" s="46">
        <f t="shared" si="18"/>
        <v>0</v>
      </c>
    </row>
    <row r="418" spans="1:4" x14ac:dyDescent="0.25">
      <c r="A418" s="84" t="s">
        <v>129</v>
      </c>
      <c r="B418" s="26"/>
      <c r="C418" s="37"/>
      <c r="D418" s="46">
        <f t="shared" si="18"/>
        <v>0</v>
      </c>
    </row>
    <row r="419" spans="1:4" x14ac:dyDescent="0.25">
      <c r="A419" s="84" t="s">
        <v>60</v>
      </c>
      <c r="B419" s="26"/>
      <c r="C419" s="37"/>
      <c r="D419" s="46">
        <f t="shared" si="18"/>
        <v>0</v>
      </c>
    </row>
    <row r="420" spans="1:4" x14ac:dyDescent="0.25">
      <c r="A420" s="84" t="s">
        <v>58</v>
      </c>
      <c r="B420" s="26"/>
      <c r="C420" s="37"/>
      <c r="D420" s="46">
        <f t="shared" si="18"/>
        <v>0</v>
      </c>
    </row>
    <row r="421" spans="1:4" x14ac:dyDescent="0.25">
      <c r="A421" s="84" t="s">
        <v>56</v>
      </c>
      <c r="B421" s="26"/>
      <c r="C421" s="37"/>
      <c r="D421" s="46">
        <f t="shared" si="18"/>
        <v>0</v>
      </c>
    </row>
    <row r="422" spans="1:4" x14ac:dyDescent="0.25">
      <c r="A422" s="103" t="s">
        <v>130</v>
      </c>
      <c r="B422" s="26"/>
      <c r="C422" s="37"/>
      <c r="D422" s="46">
        <f t="shared" si="18"/>
        <v>0</v>
      </c>
    </row>
    <row r="423" spans="1:4" x14ac:dyDescent="0.25">
      <c r="A423" s="103" t="s">
        <v>55</v>
      </c>
      <c r="B423" s="26"/>
      <c r="C423" s="37"/>
      <c r="D423" s="46">
        <f t="shared" si="18"/>
        <v>0</v>
      </c>
    </row>
    <row r="424" spans="1:4" x14ac:dyDescent="0.25">
      <c r="A424" s="84" t="s">
        <v>131</v>
      </c>
      <c r="B424" s="26"/>
      <c r="C424" s="37"/>
      <c r="D424" s="46">
        <f t="shared" si="18"/>
        <v>0</v>
      </c>
    </row>
    <row r="425" spans="1:4" x14ac:dyDescent="0.25">
      <c r="A425" s="84" t="s">
        <v>132</v>
      </c>
      <c r="B425" s="26"/>
      <c r="C425" s="37"/>
      <c r="D425" s="46">
        <f t="shared" si="18"/>
        <v>0</v>
      </c>
    </row>
    <row r="426" spans="1:4" x14ac:dyDescent="0.25">
      <c r="A426" s="84" t="s">
        <v>133</v>
      </c>
      <c r="B426" s="26"/>
      <c r="C426" s="37"/>
      <c r="D426" s="46">
        <f t="shared" si="18"/>
        <v>0</v>
      </c>
    </row>
    <row r="427" spans="1:4" x14ac:dyDescent="0.25">
      <c r="A427" s="84" t="s">
        <v>134</v>
      </c>
      <c r="B427" s="26"/>
      <c r="C427" s="37"/>
      <c r="D427" s="46">
        <f t="shared" si="18"/>
        <v>0</v>
      </c>
    </row>
    <row r="428" spans="1:4" x14ac:dyDescent="0.25">
      <c r="A428" s="84" t="s">
        <v>135</v>
      </c>
      <c r="B428" s="26"/>
      <c r="C428" s="37"/>
      <c r="D428" s="46">
        <f t="shared" si="18"/>
        <v>0</v>
      </c>
    </row>
    <row r="429" spans="1:4" x14ac:dyDescent="0.25">
      <c r="A429" s="84" t="s">
        <v>136</v>
      </c>
      <c r="B429" s="26"/>
      <c r="C429" s="37"/>
      <c r="D429" s="46">
        <f t="shared" si="18"/>
        <v>0</v>
      </c>
    </row>
    <row r="430" spans="1:4" x14ac:dyDescent="0.25">
      <c r="A430" s="84" t="s">
        <v>137</v>
      </c>
      <c r="B430" s="26"/>
      <c r="C430" s="37"/>
      <c r="D430" s="46">
        <f t="shared" si="18"/>
        <v>0</v>
      </c>
    </row>
    <row r="431" spans="1:4" x14ac:dyDescent="0.25">
      <c r="A431" s="84" t="s">
        <v>138</v>
      </c>
      <c r="B431" s="26"/>
      <c r="C431" s="37"/>
      <c r="D431" s="46">
        <f t="shared" si="18"/>
        <v>0</v>
      </c>
    </row>
    <row r="432" spans="1:4" x14ac:dyDescent="0.25">
      <c r="A432" s="84" t="s">
        <v>139</v>
      </c>
      <c r="B432" s="26"/>
      <c r="C432" s="37"/>
      <c r="D432" s="46">
        <f t="shared" si="18"/>
        <v>0</v>
      </c>
    </row>
    <row r="433" spans="1:4" x14ac:dyDescent="0.25">
      <c r="A433" s="84" t="s">
        <v>140</v>
      </c>
      <c r="B433" s="26"/>
      <c r="C433" s="37"/>
      <c r="D433" s="46">
        <f t="shared" si="18"/>
        <v>0</v>
      </c>
    </row>
    <row r="434" spans="1:4" x14ac:dyDescent="0.25">
      <c r="A434" s="84" t="s">
        <v>141</v>
      </c>
      <c r="B434" s="26"/>
      <c r="C434" s="37"/>
      <c r="D434" s="46">
        <f t="shared" si="18"/>
        <v>0</v>
      </c>
    </row>
    <row r="435" spans="1:4" x14ac:dyDescent="0.25">
      <c r="A435" s="84" t="s">
        <v>142</v>
      </c>
      <c r="B435" s="26"/>
      <c r="C435" s="37"/>
      <c r="D435" s="46">
        <f t="shared" si="18"/>
        <v>0</v>
      </c>
    </row>
    <row r="436" spans="1:4" x14ac:dyDescent="0.25">
      <c r="A436" s="84" t="s">
        <v>61</v>
      </c>
      <c r="B436" s="26"/>
      <c r="C436" s="37"/>
      <c r="D436" s="46">
        <f t="shared" si="18"/>
        <v>0</v>
      </c>
    </row>
    <row r="437" spans="1:4" x14ac:dyDescent="0.25">
      <c r="A437" s="84" t="s">
        <v>59</v>
      </c>
      <c r="B437" s="26"/>
      <c r="C437" s="37"/>
      <c r="D437" s="46">
        <f t="shared" si="18"/>
        <v>0</v>
      </c>
    </row>
    <row r="438" spans="1:4" ht="15.75" thickBot="1" x14ac:dyDescent="0.3">
      <c r="A438" s="84" t="s">
        <v>57</v>
      </c>
      <c r="B438" s="35"/>
      <c r="C438" s="36"/>
      <c r="D438" s="46">
        <f t="shared" si="18"/>
        <v>0</v>
      </c>
    </row>
    <row r="439" spans="1:4" ht="15.75" thickBot="1" x14ac:dyDescent="0.3">
      <c r="A439" s="99" t="s">
        <v>143</v>
      </c>
      <c r="B439" s="100"/>
      <c r="C439" s="101"/>
      <c r="D439" s="102"/>
    </row>
    <row r="440" spans="1:4" x14ac:dyDescent="0.25">
      <c r="A440" s="83" t="s">
        <v>147</v>
      </c>
      <c r="B440" s="33"/>
      <c r="C440" s="34"/>
      <c r="D440" s="48">
        <f>SUM(B440:C440)</f>
        <v>0</v>
      </c>
    </row>
    <row r="441" spans="1:4" x14ac:dyDescent="0.25">
      <c r="A441" s="97" t="s">
        <v>144</v>
      </c>
      <c r="B441" s="26"/>
      <c r="C441" s="37"/>
      <c r="D441" s="49">
        <f t="shared" ref="D441:D446" si="19">SUM(B441:C441)</f>
        <v>0</v>
      </c>
    </row>
    <row r="442" spans="1:4" x14ac:dyDescent="0.25">
      <c r="A442" s="97" t="s">
        <v>145</v>
      </c>
      <c r="B442" s="26"/>
      <c r="C442" s="37"/>
      <c r="D442" s="49">
        <f t="shared" si="19"/>
        <v>0</v>
      </c>
    </row>
    <row r="443" spans="1:4" x14ac:dyDescent="0.25">
      <c r="A443" s="97" t="s">
        <v>146</v>
      </c>
      <c r="B443" s="26"/>
      <c r="C443" s="37"/>
      <c r="D443" s="49">
        <f t="shared" si="19"/>
        <v>0</v>
      </c>
    </row>
    <row r="444" spans="1:4" x14ac:dyDescent="0.25">
      <c r="A444" s="97" t="s">
        <v>148</v>
      </c>
      <c r="B444" s="26"/>
      <c r="C444" s="37"/>
      <c r="D444" s="49">
        <f t="shared" si="19"/>
        <v>0</v>
      </c>
    </row>
    <row r="445" spans="1:4" x14ac:dyDescent="0.25">
      <c r="A445" s="84" t="s">
        <v>149</v>
      </c>
      <c r="B445" s="26"/>
      <c r="C445" s="37"/>
      <c r="D445" s="49">
        <f t="shared" si="19"/>
        <v>0</v>
      </c>
    </row>
    <row r="446" spans="1:4" ht="15.75" thickBot="1" x14ac:dyDescent="0.3">
      <c r="A446" s="98" t="s">
        <v>150</v>
      </c>
      <c r="B446" s="27"/>
      <c r="C446" s="38"/>
      <c r="D446" s="47">
        <f t="shared" si="19"/>
        <v>0</v>
      </c>
    </row>
    <row r="447" spans="1:4" ht="15.75" thickBot="1" x14ac:dyDescent="0.3">
      <c r="A447" s="92"/>
      <c r="B447" s="55"/>
      <c r="C447" s="55"/>
      <c r="D447" s="56"/>
    </row>
    <row r="448" spans="1:4" ht="15.75" thickBot="1" x14ac:dyDescent="0.3">
      <c r="A448" s="93" t="s">
        <v>151</v>
      </c>
      <c r="B448" s="94" t="s">
        <v>72</v>
      </c>
      <c r="C448" s="95" t="s">
        <v>379</v>
      </c>
      <c r="D448" s="96" t="s">
        <v>382</v>
      </c>
    </row>
    <row r="449" spans="1:4" ht="15.75" thickBot="1" x14ac:dyDescent="0.3">
      <c r="A449" s="78" t="s">
        <v>152</v>
      </c>
      <c r="B449" s="27"/>
      <c r="C449" s="38"/>
      <c r="D449" s="47">
        <f>SUM(B449:C449)</f>
        <v>0</v>
      </c>
    </row>
    <row r="450" spans="1:4" ht="15.75" thickBot="1" x14ac:dyDescent="0.3"/>
    <row r="451" spans="1:4" ht="15.75" thickBot="1" x14ac:dyDescent="0.3">
      <c r="A451" s="91" t="s">
        <v>36</v>
      </c>
      <c r="B451" s="69" t="s">
        <v>72</v>
      </c>
      <c r="C451" s="69" t="s">
        <v>379</v>
      </c>
      <c r="D451" s="70" t="s">
        <v>382</v>
      </c>
    </row>
    <row r="452" spans="1:4" ht="15.75" thickBot="1" x14ac:dyDescent="0.3">
      <c r="A452" s="90" t="s">
        <v>94</v>
      </c>
      <c r="B452" s="25"/>
      <c r="C452" s="25"/>
      <c r="D452" s="46">
        <f>SUM(B452:C452)</f>
        <v>0</v>
      </c>
    </row>
    <row r="453" spans="1:4" ht="15.75" thickBot="1" x14ac:dyDescent="0.3">
      <c r="A453" s="86" t="s">
        <v>84</v>
      </c>
      <c r="B453" s="87"/>
      <c r="C453" s="88"/>
      <c r="D453" s="89"/>
    </row>
    <row r="454" spans="1:4" x14ac:dyDescent="0.25">
      <c r="A454" s="83" t="s">
        <v>37</v>
      </c>
      <c r="B454" s="21"/>
      <c r="C454" s="21"/>
      <c r="D454" s="48">
        <f>SUM(B454:C454)</f>
        <v>0</v>
      </c>
    </row>
    <row r="455" spans="1:4" x14ac:dyDescent="0.25">
      <c r="A455" s="84" t="s">
        <v>63</v>
      </c>
      <c r="B455" s="39"/>
      <c r="C455" s="39"/>
      <c r="D455" s="49">
        <f t="shared" ref="D455:D456" si="20">SUM(B455:C455)</f>
        <v>0</v>
      </c>
    </row>
    <row r="456" spans="1:4" ht="15.75" thickBot="1" x14ac:dyDescent="0.3">
      <c r="A456" s="85" t="s">
        <v>64</v>
      </c>
      <c r="B456" s="40"/>
      <c r="C456" s="40"/>
      <c r="D456" s="47">
        <f t="shared" si="20"/>
        <v>0</v>
      </c>
    </row>
    <row r="457" spans="1:4" ht="15.75" thickBot="1" x14ac:dyDescent="0.3"/>
    <row r="458" spans="1:4" ht="15.75" thickBot="1" x14ac:dyDescent="0.3">
      <c r="A458" s="79" t="s">
        <v>83</v>
      </c>
      <c r="B458" s="80"/>
      <c r="C458" s="80"/>
      <c r="D458" s="81"/>
    </row>
    <row r="459" spans="1:4" ht="15.75" thickBot="1" x14ac:dyDescent="0.3">
      <c r="A459" s="82" t="s">
        <v>68</v>
      </c>
      <c r="B459" s="69" t="s">
        <v>72</v>
      </c>
      <c r="C459" s="69" t="s">
        <v>379</v>
      </c>
      <c r="D459" s="70" t="s">
        <v>382</v>
      </c>
    </row>
    <row r="460" spans="1:4" x14ac:dyDescent="0.25">
      <c r="A460" s="75" t="s">
        <v>96</v>
      </c>
      <c r="B460" s="41"/>
      <c r="C460" s="41"/>
      <c r="D460" s="48">
        <f>SUM(B460:C460)</f>
        <v>0</v>
      </c>
    </row>
    <row r="461" spans="1:4" x14ac:dyDescent="0.25">
      <c r="A461" s="76" t="s">
        <v>97</v>
      </c>
      <c r="B461" s="42"/>
      <c r="C461" s="42"/>
      <c r="D461" s="49">
        <f t="shared" ref="D461:D468" si="21">SUM(B461:C461)</f>
        <v>0</v>
      </c>
    </row>
    <row r="462" spans="1:4" x14ac:dyDescent="0.25">
      <c r="A462" s="65" t="s">
        <v>98</v>
      </c>
      <c r="B462" s="42"/>
      <c r="C462" s="42"/>
      <c r="D462" s="49">
        <f t="shared" si="21"/>
        <v>0</v>
      </c>
    </row>
    <row r="463" spans="1:4" x14ac:dyDescent="0.25">
      <c r="A463" s="76" t="s">
        <v>99</v>
      </c>
      <c r="B463" s="42"/>
      <c r="C463" s="42"/>
      <c r="D463" s="49">
        <f t="shared" si="21"/>
        <v>0</v>
      </c>
    </row>
    <row r="464" spans="1:4" x14ac:dyDescent="0.25">
      <c r="A464" s="76" t="s">
        <v>100</v>
      </c>
      <c r="B464" s="42"/>
      <c r="C464" s="42"/>
      <c r="D464" s="49">
        <f t="shared" si="21"/>
        <v>0</v>
      </c>
    </row>
    <row r="465" spans="1:6" x14ac:dyDescent="0.25">
      <c r="A465" s="72" t="s">
        <v>101</v>
      </c>
      <c r="B465" s="42"/>
      <c r="C465" s="42"/>
      <c r="D465" s="49">
        <f t="shared" si="21"/>
        <v>0</v>
      </c>
    </row>
    <row r="466" spans="1:6" x14ac:dyDescent="0.25">
      <c r="A466" s="77" t="s">
        <v>102</v>
      </c>
      <c r="B466" s="42"/>
      <c r="C466" s="42"/>
      <c r="D466" s="49">
        <f t="shared" si="21"/>
        <v>0</v>
      </c>
    </row>
    <row r="467" spans="1:6" x14ac:dyDescent="0.25">
      <c r="A467" s="77" t="s">
        <v>103</v>
      </c>
      <c r="B467" s="42"/>
      <c r="C467" s="42"/>
      <c r="D467" s="49">
        <f t="shared" si="21"/>
        <v>0</v>
      </c>
    </row>
    <row r="468" spans="1:6" ht="15.75" thickBot="1" x14ac:dyDescent="0.3">
      <c r="A468" s="78" t="s">
        <v>104</v>
      </c>
      <c r="B468" s="43"/>
      <c r="C468" s="43"/>
      <c r="D468" s="47">
        <f t="shared" si="21"/>
        <v>0</v>
      </c>
    </row>
    <row r="469" spans="1:6" x14ac:dyDescent="0.25">
      <c r="A469" s="73" t="s">
        <v>391</v>
      </c>
      <c r="B469" s="74"/>
      <c r="C469" s="74"/>
      <c r="D469" s="58"/>
      <c r="E469" s="71"/>
      <c r="F469" s="67"/>
    </row>
    <row r="470" spans="1:6" x14ac:dyDescent="0.25">
      <c r="A470" s="72" t="s">
        <v>392</v>
      </c>
      <c r="B470" s="42"/>
      <c r="C470" s="42"/>
      <c r="D470" s="49">
        <f>SUM(B470:C470)</f>
        <v>0</v>
      </c>
      <c r="E470" s="71"/>
      <c r="F470" s="67"/>
    </row>
    <row r="471" spans="1:6" ht="15.75" thickBot="1" x14ac:dyDescent="0.3">
      <c r="A471" s="66" t="s">
        <v>393</v>
      </c>
      <c r="B471" s="59"/>
      <c r="C471" s="59"/>
      <c r="D471" s="47">
        <f>SUM(B471:C471)</f>
        <v>0</v>
      </c>
      <c r="E471" s="71"/>
      <c r="F471" s="67"/>
    </row>
    <row r="472" spans="1:6" ht="15.75" thickBot="1" x14ac:dyDescent="0.3">
      <c r="F472" s="67"/>
    </row>
    <row r="473" spans="1:6" ht="15.75" thickBot="1" x14ac:dyDescent="0.3">
      <c r="A473" s="68" t="s">
        <v>82</v>
      </c>
      <c r="B473" s="69" t="s">
        <v>72</v>
      </c>
      <c r="C473" s="69" t="s">
        <v>379</v>
      </c>
      <c r="D473" s="70" t="s">
        <v>382</v>
      </c>
      <c r="F473" s="67"/>
    </row>
    <row r="474" spans="1:6" ht="15" customHeight="1" x14ac:dyDescent="0.25">
      <c r="A474" s="65" t="s">
        <v>95</v>
      </c>
      <c r="B474" s="44"/>
      <c r="C474" s="44"/>
      <c r="D474" s="46">
        <f>SUM(B474:C474)</f>
        <v>0</v>
      </c>
    </row>
    <row r="475" spans="1:6" ht="15" customHeight="1" thickBot="1" x14ac:dyDescent="0.3">
      <c r="A475" s="66" t="s">
        <v>119</v>
      </c>
      <c r="B475" s="45"/>
      <c r="C475" s="45"/>
      <c r="D475" s="47">
        <f>SUM(B475:C475)</f>
        <v>0</v>
      </c>
    </row>
    <row r="476" spans="1:6" ht="15.75" thickBot="1" x14ac:dyDescent="0.3"/>
    <row r="477" spans="1:6" ht="19.5" thickBot="1" x14ac:dyDescent="0.35">
      <c r="A477" s="61" t="s">
        <v>381</v>
      </c>
      <c r="B477" s="62">
        <f>SUM(B3:B114,B117:B226,B229:B247,B251:B268,B271:B282,B286:B293,B296:B298,B301:B303,B306:B308,B311:B313,B316:B344,B348:B352,B355:B356,B358:B359,B361:B362,B364:B367,B370:B384,B387:B389,B392:B394,B397:B401,B405:B438,B440:B446,B449,B452,B454:B456,B460:B471,B474:B475)</f>
        <v>0</v>
      </c>
      <c r="C477" s="62">
        <f>SUM(C474:C475,C470:C471,C460:C468,C454:C456,C452,C449,C440:C446,C405:C438,C397:C401,C392:C394,C387:C389,C370:C384,C364:C367,C361:C362,C358:C359,C355:C356,C348:C352,C316:C344,C311:C313,C306:C308,C301:C303,C296:C298,C286:C293,C271:C282,C251:C268,C229:C247,C117:C226,C3:C114)</f>
        <v>0</v>
      </c>
      <c r="D477" s="63">
        <f>SUM(D474:D475,D470:D471,D460:D468,D454:D456,D452,D449,D440:D446,D405:D438,D397:D401,D392:D394,D387:D389,D370:D384,D364:D367,D361:D362,D358:D359,D355:D356,D348:D352,D316:D344,D311:D313,D306:D308,D301:D303,D296:D298,D286:D293,D271:D282,D251:D268,D229:D247,D117:D226,D3:D114)</f>
        <v>0</v>
      </c>
    </row>
    <row r="480" spans="1:6" x14ac:dyDescent="0.25">
      <c r="A480" s="64"/>
      <c r="B480" s="64"/>
      <c r="C480" s="64"/>
    </row>
  </sheetData>
  <sheetProtection algorithmName="SHA-512" hashValue="wwxRervE3JUUhLW5mIdzvosqDAO1slzFpWbiSeRA2YhtUTwpdkOIDgT3g7JmsQkMbm52kp/PPNOYOAWhTMUV0w==" saltValue="fjHfP0m6itkbBcmpCqcxoQ==" spinCount="100000" sheet="1" objects="1" scenarios="1"/>
  <mergeCells count="10">
    <mergeCell ref="A347:D347"/>
    <mergeCell ref="A353:D353"/>
    <mergeCell ref="B439:D439"/>
    <mergeCell ref="B453:D453"/>
    <mergeCell ref="B404:D404"/>
    <mergeCell ref="A458:D458"/>
    <mergeCell ref="A354:D354"/>
    <mergeCell ref="A357:D357"/>
    <mergeCell ref="A360:D360"/>
    <mergeCell ref="A363:D363"/>
  </mergeCells>
  <pageMargins left="0.7" right="0.7" top="0.75" bottom="0.75" header="0.3" footer="0.3"/>
  <ignoredErrors>
    <ignoredError sqref="D294" formulaRange="1"/>
    <ignoredError sqref="D3:D49 D50:D63 D64:D114 D117:D226 D229:D247 D271:D282 D316:D344 D348:D352 D355:D356 D358:D359 D361:D362 D364:D367 D370:D384 D397:D401 D405:D438 D440:D446 D449 D452 D454:D456 D460:D468 D470:D471 D474:D475 B477:D477" unlockedFormula="1"/>
    <ignoredError sqref="D251:D268 D286:D293 D296:D298 D301:D303 D306:D308 D311:D313 D387:D389 D392:D394" formulaRange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B17CB5E449DFD45A041657514E6FFA9" ma:contentTypeVersion="43" ma:contentTypeDescription="Crear nuevo documento." ma:contentTypeScope="" ma:versionID="f7bc3cf7df8d5b3999f496a9c78dfacb">
  <xsd:schema xmlns:xsd="http://www.w3.org/2001/XMLSchema" xmlns:xs="http://www.w3.org/2001/XMLSchema" xmlns:p="http://schemas.microsoft.com/office/2006/metadata/properties" xmlns:ns2="b308fb21-fb39-46a0-b073-8d1047d6b956" xmlns:ns3="617f8ac2-3fa8-4498-a404-dbde886254ed" xmlns:ns4="7c103703-a0d3-4572-8021-64e20e605571" targetNamespace="http://schemas.microsoft.com/office/2006/metadata/properties" ma:root="true" ma:fieldsID="b8782afee478954b9828dfa7274ffd65" ns2:_="" ns3:_="" ns4:_="">
    <xsd:import namespace="b308fb21-fb39-46a0-b073-8d1047d6b956"/>
    <xsd:import namespace="617f8ac2-3fa8-4498-a404-dbde886254ed"/>
    <xsd:import namespace="7c103703-a0d3-4572-8021-64e20e60557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4:Año" minOccurs="0"/>
                <xsd:element ref="ns4:Proveedor" minOccurs="0"/>
                <xsd:element ref="ns4:ID-Expediente" minOccurs="0"/>
                <xsd:element ref="ns4:Estado_x0020_Expediente" minOccurs="0"/>
                <xsd:element ref="ns3:Procedimiento" minOccurs="0"/>
                <xsd:element ref="ns3:Observaciones" minOccurs="0"/>
                <xsd:element ref="ns3:ID_x002d_Expediente_x0020_Precedente" minOccurs="0"/>
                <xsd:element ref="ns3:RevisionContratac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08fb21-fb39-46a0-b073-8d1047d6b95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entificador persistente" ma:description="Mantener el identificador al agregar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7f8ac2-3fa8-4498-a404-dbde886254ed" elementFormDefault="qualified">
    <xsd:import namespace="http://schemas.microsoft.com/office/2006/documentManagement/types"/>
    <xsd:import namespace="http://schemas.microsoft.com/office/infopath/2007/PartnerControls"/>
    <xsd:element name="Procedimiento" ma:index="25" nillable="true" ma:displayName="Procedimiento" ma:default="Abierto" ma:format="Dropdown" ma:internalName="Procedimiento">
      <xsd:simpleType>
        <xsd:restriction base="dms:Choice">
          <xsd:enumeration value="Abierto"/>
          <xsd:enumeration value="Negociado"/>
          <xsd:enumeration value="Menores"/>
        </xsd:restriction>
      </xsd:simpleType>
    </xsd:element>
    <xsd:element name="Observaciones" ma:index="33" nillable="true" ma:displayName="Observaciones" ma:internalName="Observaciones">
      <xsd:simpleType>
        <xsd:restriction base="dms:Note">
          <xsd:maxLength value="255"/>
        </xsd:restriction>
      </xsd:simpleType>
    </xsd:element>
    <xsd:element name="ID_x002d_Expediente_x0020_Precedente" ma:index="47" nillable="true" ma:displayName="ID-Exp. Precedente" ma:internalName="ID_x002d_Expediente_x0020_Precedente">
      <xsd:simpleType>
        <xsd:restriction base="dms:Text">
          <xsd:maxLength value="255"/>
        </xsd:restriction>
      </xsd:simpleType>
    </xsd:element>
    <xsd:element name="RevisionContratacion" ma:index="48" nillable="true" ma:displayName="RevisionContratacion" ma:description="Esta columna se utiliza para controlar cuando se revisa el contenido por Contratación" ma:internalName="RevisionContratacion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103703-a0d3-4572-8021-64e20e605571" elementFormDefault="qualified">
    <xsd:import namespace="http://schemas.microsoft.com/office/2006/documentManagement/types"/>
    <xsd:import namespace="http://schemas.microsoft.com/office/infopath/2007/PartnerControls"/>
    <xsd:element name="Año" ma:index="13" nillable="true" ma:displayName="Año" ma:default="2021" ma:format="Dropdown" ma:internalName="A_x00f1_o">
      <xsd:simpleType>
        <xsd:restriction base="dms:Choice">
          <xsd:enumeration value="2013"/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</xsd:restriction>
      </xsd:simpleType>
    </xsd:element>
    <xsd:element name="Proveedor" ma:index="14" nillable="true" ma:displayName="Proveedor" ma:default="- SIN PROVEEDOR -" ma:format="Dropdown" ma:internalName="Proveedor">
      <xsd:simpleType>
        <xsd:union memberTypes="dms:Text">
          <xsd:simpleType>
            <xsd:restriction base="dms:Choice">
              <xsd:enumeration value="- SIN PROVEEDOR -"/>
              <xsd:enumeration value="ABAST"/>
              <xsd:enumeration value="ADOBE LOTE 1 Y 2"/>
              <xsd:enumeration value="ADV INFORMATICA"/>
              <xsd:enumeration value="AG GRID LTD"/>
              <xsd:enumeration value="AGPM COMPUTERS TRES CANTOS, S.L."/>
              <xsd:enumeration value="ALEDIT"/>
              <xsd:enumeration value="ALLROUND AUTOMATIONS"/>
              <xsd:enumeration value="ALTOVA"/>
              <xsd:enumeration value="APD"/>
              <xsd:enumeration value="APPLE"/>
              <xsd:enumeration value="ARSENALE"/>
              <xsd:enumeration value="ATOS"/>
              <xsd:enumeration value="ATLASSIAN"/>
              <xsd:enumeration value="AUREN CONSULTORES"/>
              <xsd:enumeration value="AUTELSI"/>
              <xsd:enumeration value="BECHTLE"/>
              <xsd:enumeration value="BULL"/>
              <xsd:enumeration value="CASEWARE IDEA"/>
              <xsd:enumeration value="CISCO"/>
              <xsd:enumeration value="CITRIX"/>
              <xsd:enumeration value="CLIATEC"/>
              <xsd:enumeration value="COLT"/>
              <xsd:enumeration value="COMPUSOF"/>
              <xsd:enumeration value="COMSOFT"/>
              <xsd:enumeration value="CORREOS"/>
              <xsd:enumeration value="COS"/>
              <xsd:enumeration value="CRAYON"/>
              <xsd:enumeration value="DACARTEC SERVICIOS INFORMATICOS SLU"/>
              <xsd:enumeration value="DANYSOFT"/>
              <xsd:enumeration value="DATABASE"/>
              <xsd:enumeration value="DELL"/>
              <xsd:enumeration value="DELOITTE"/>
              <xsd:enumeration value="DIEBOLD NIXDORF"/>
              <xsd:enumeration value="DIGISIGN"/>
              <xsd:enumeration value="DIMONI"/>
              <xsd:enumeration value="DISINFOR"/>
              <xsd:enumeration value="DLVR"/>
              <xsd:enumeration value="DOMINION"/>
              <xsd:enumeration value="DRAGO SOLUTIONS"/>
              <xsd:enumeration value="EKINSA"/>
              <xsd:enumeration value="EMC"/>
              <xsd:enumeration value="ENTELGY"/>
              <xsd:enumeration value="ESBAIN"/>
              <xsd:enumeration value="ESRI"/>
              <xsd:enumeration value="EXCENTIA"/>
              <xsd:enumeration value="FIRMAPROFESIONAL"/>
              <xsd:enumeration value="FINANZAUTO"/>
              <xsd:enumeration value="FNMT"/>
              <xsd:enumeration value="GESAB"/>
              <xsd:enumeration value="GESTORA HOTEL VILLAMADRID, S.L."/>
              <xsd:enumeration value="GISTECO, S.L."/>
              <xsd:enumeration value="GMV"/>
              <xsd:enumeration value="GOOGLE"/>
              <xsd:enumeration value="GRUP DE SERVEIS TRIANGLE, S.A."/>
              <xsd:enumeration value="GYSEN"/>
              <xsd:enumeration value="HARDWARE AND PARTS"/>
              <xsd:enumeration value="HIGHSOFT AS"/>
              <xsd:enumeration value="HOPLA SOFTWARE"/>
              <xsd:enumeration value="HP"/>
              <xsd:enumeration value="IBM"/>
              <xsd:enumeration value="IBEREXT"/>
              <xsd:enumeration value="ICOT"/>
              <xsd:enumeration value="ICS"/>
              <xsd:enumeration value="IDEA"/>
              <xsd:enumeration value="IECISA"/>
              <xsd:enumeration value="INDRA"/>
              <xsd:enumeration value="INGENIA"/>
              <xsd:enumeration value="IP2LOCATION"/>
              <xsd:enumeration value="IPM"/>
              <xsd:enumeration value="IS2"/>
              <xsd:enumeration value="IZERTIS"/>
              <xsd:enumeration value="KEBA"/>
              <xsd:enumeration value="KEYTRON"/>
              <xsd:enumeration value="LANMEDIA"/>
              <xsd:enumeration value="LATINIA"/>
              <xsd:enumeration value="LENOVO"/>
              <xsd:enumeration value="LIDER IT"/>
              <xsd:enumeration value="MICROSOFT"/>
              <xsd:enumeration value="MICROFOCUS"/>
              <xsd:enumeration value="MICROLIBRE PRODUCCIONES"/>
              <xsd:enumeration value="MICROMOUSE"/>
              <xsd:enumeration value="MIGUEL ANGEL RAMIREZ"/>
              <xsd:enumeration value="MIGUEL ANGEL RAMIREZ PRADAS"/>
              <xsd:enumeration value="NEAR TECHNOLOGIES"/>
              <xsd:enumeration value="NETAPP"/>
              <xsd:enumeration value="NETCHECK"/>
              <xsd:enumeration value="NUBIT"/>
              <xsd:enumeration value="OPTIMIZORY"/>
              <xsd:enumeration value="ORACLE"/>
              <xsd:enumeration value="PENINSULA CORPORATE INNOVATION, S.L."/>
              <xsd:enumeration value="PF SISTEMAS"/>
              <xsd:enumeration value="PWC"/>
              <xsd:enumeration value="RED HAT"/>
              <xsd:enumeration value="REVERTIA"/>
              <xsd:enumeration value="ROGUE WAVE"/>
              <xsd:enumeration value="ROHDE SCHWARZ"/>
              <xsd:enumeration value="S21SEC"/>
              <xsd:enumeration value="S2 GRUPO"/>
              <xsd:enumeration value="SCC"/>
              <xsd:enumeration value="SCHNEIDER"/>
              <xsd:enumeration value="SEIDOR"/>
              <xsd:enumeration value="SERMICRO"/>
              <xsd:enumeration value="SHAREGATE"/>
              <xsd:enumeration value="SIA"/>
              <xsd:enumeration value="SMARTBEAR"/>
              <xsd:enumeration value="SOGETI"/>
              <xsd:enumeration value="SOLARWINDS"/>
              <xsd:enumeration value="START UP CENTRO DE FORMACIÓN"/>
              <xsd:enumeration value="SYMANTEC"/>
              <xsd:enumeration value="TAISA"/>
              <xsd:enumeration value="TAISA SYVALUE, S.L."/>
              <xsd:enumeration value="TECNOCOM"/>
              <xsd:enumeration value="TEKNOSERVICE"/>
              <xsd:enumeration value="TELDAT"/>
              <xsd:enumeration value="TELEFONICA"/>
              <xsd:enumeration value="TELEFONICA SOLUCIONES"/>
              <xsd:enumeration value="TICSMART"/>
              <xsd:enumeration value="UNITRONICS"/>
              <xsd:enumeration value="UTE INDRA-TELEFONICA"/>
              <xsd:enumeration value="UTE VECTOR-VILT"/>
              <xsd:enumeration value="VARIOS"/>
              <xsd:enumeration value="VECTOR"/>
              <xsd:enumeration value="VILT"/>
              <xsd:enumeration value="WINCOR"/>
              <xsd:enumeration value="WOLTERS KLUWER"/>
              <xsd:enumeration value="ZELENZA"/>
            </xsd:restriction>
          </xsd:simpleType>
        </xsd:union>
      </xsd:simpleType>
    </xsd:element>
    <xsd:element name="ID-Expediente" ma:index="15" nillable="true" ma:displayName="ID-Expediente" ma:internalName="ID_x002d_Expediente">
      <xsd:simpleType>
        <xsd:restriction base="dms:Text">
          <xsd:maxLength value="255"/>
        </xsd:restriction>
      </xsd:simpleType>
    </xsd:element>
    <xsd:element name="Estado_x0020_Expediente" ma:index="16" nillable="true" ma:displayName="Estado Expediente" ma:format="Dropdown" ma:internalName="Estado_x0020_Expediente">
      <xsd:simpleType>
        <xsd:restriction base="dms:Choice">
          <xsd:enumeration value="Inicio"/>
          <xsd:enumeration value="Apertura"/>
          <xsd:enumeration value="No Prospera"/>
          <xsd:enumeration value="Tramitación"/>
          <xsd:enumeration value="Adjudicación"/>
          <xsd:enumeration value="Ejecución"/>
          <xsd:enumeration value="Finalización"/>
          <xsd:enumeration value="Desiert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308fb21-fb39-46a0-b073-8d1047d6b956">EXPEDS-19-168275</_dlc_DocId>
    <_dlc_DocIdUrl xmlns="b308fb21-fb39-46a0-b073-8d1047d6b956">
      <Url>https://espacio.selae.es/sites/expeds/_layouts/15/DocIdRedir.aspx?ID=EXPEDS-19-168275</Url>
      <Description>EXPEDS-19-168275</Description>
    </_dlc_DocIdUrl>
    <ID-Expediente xmlns="7c103703-a0d3-4572-8021-64e20e605571" xsi:nil="true"/>
    <ID_x002d_Expediente_x0020_Precedente xmlns="617f8ac2-3fa8-4498-a404-dbde886254ed" xsi:nil="true"/>
    <Observaciones xmlns="617f8ac2-3fa8-4498-a404-dbde886254ed" xsi:nil="true"/>
    <RevisionContratacion xmlns="617f8ac2-3fa8-4498-a404-dbde886254ed" xsi:nil="true"/>
    <Año xmlns="7c103703-a0d3-4572-8021-64e20e605571">2021</Año>
    <Procedimiento xmlns="617f8ac2-3fa8-4498-a404-dbde886254ed">Abierto</Procedimiento>
    <Proveedor xmlns="7c103703-a0d3-4572-8021-64e20e605571">- SIN PROVEEDOR -</Proveedor>
    <Estado_x0020_Expediente xmlns="7c103703-a0d3-4572-8021-64e20e605571">Inicio</Estado_x0020_Expediente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D7756-3F5E-4F72-A981-F8AF6CE1D1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08fb21-fb39-46a0-b073-8d1047d6b956"/>
    <ds:schemaRef ds:uri="617f8ac2-3fa8-4498-a404-dbde886254ed"/>
    <ds:schemaRef ds:uri="7c103703-a0d3-4572-8021-64e20e6055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50D040-9548-4E39-B5B6-99E0EF2E22F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91642A9-9BAB-479D-96A6-F030403B8E9F}">
  <ds:schemaRefs>
    <ds:schemaRef ds:uri="http://purl.org/dc/elements/1.1/"/>
    <ds:schemaRef ds:uri="http://schemas.microsoft.com/office/2006/metadata/properties"/>
    <ds:schemaRef ds:uri="7c103703-a0d3-4572-8021-64e20e605571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617f8ac2-3fa8-4498-a404-dbde886254ed"/>
    <ds:schemaRef ds:uri="b308fb21-fb39-46a0-b073-8d1047d6b956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2DFF36A7-7F8E-40B3-8FA2-A012660166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LISTADO PRECIOS UNITARIOS</vt:lpstr>
    </vt:vector>
  </TitlesOfParts>
  <Company>SELAE.ES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Malen Vergarajauregui Satrustegui</dc:creator>
  <cp:lastModifiedBy>Barrero Manzano, Jorge Daniel</cp:lastModifiedBy>
  <cp:lastPrinted>2018-07-31T09:51:59Z</cp:lastPrinted>
  <dcterms:created xsi:type="dcterms:W3CDTF">2016-04-15T08:59:33Z</dcterms:created>
  <dcterms:modified xsi:type="dcterms:W3CDTF">2025-09-18T02:38:21Z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ee2028f1-babc-4058-803e-5a4f620e9a74</vt:lpwstr>
  </property>
  <property fmtid="{D5CDD505-2E9C-101B-9397-08002B2CF9AE}" pid="3" name="ContentTypeId">
    <vt:lpwstr>0x0101002B17CB5E449DFD45A041657514E6FFA9</vt:lpwstr>
  </property>
  <property fmtid="{D5CDD505-2E9C-101B-9397-08002B2CF9AE}" pid="4" name="_docset_NoMedatataSyncRequired">
    <vt:lpwstr>False</vt:lpwstr>
  </property>
</Properties>
</file>