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5\6000012380_SeS_SOPORTE MTTO.STMA. GESTIÓN ISO-9001-2015\1. Vb Pliegos\Primera revisión\"/>
    </mc:Choice>
  </mc:AlternateContent>
  <xr:revisionPtr revIDLastSave="0" documentId="13_ncr:1_{A7902218-DA2E-4468-A3D8-993DDB927DD2}" xr6:coauthVersionLast="47" xr6:coauthVersionMax="47" xr10:uidLastSave="{00000000-0000-0000-0000-000000000000}"/>
  <bookViews>
    <workbookView xWindow="-120" yWindow="-120" windowWidth="29040" windowHeight="175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G14" i="1"/>
  <c r="I14" i="1"/>
  <c r="H3" i="1" s="1"/>
  <c r="H4" i="1" l="1"/>
  <c r="H5" i="1"/>
  <c r="H6" i="1" s="1"/>
  <c r="D3" i="1"/>
  <c r="D4" i="1" s="1"/>
  <c r="H7" i="1" l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<sst xmlns="http://schemas.openxmlformats.org/spreadsheetml/2006/main" count="44" uniqueCount="40">
  <si>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</si>
  <si>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</si>
  <si>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</si>
  <si>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</si>
  <si>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</si>
  <si>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</si>
  <si>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</si>
  <si>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</si>
  <si>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</si>
  <si>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</si>
  <si>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</si>
  <si>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</si>
  <si>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</si>
  <si>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</si>
  <si>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</si>
  <si>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</si>
  <si>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</si>
  <si>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</si>
  <si>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</si>
  <si>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</si>
  <si>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</si>
  <si>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</si>
  <si>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</si>
  <si>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</si>
  <si>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</si>
  <si>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</si>
  <si>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</si>
  <si>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</si>
  <si>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</si>
  <si>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</si>
  <si>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</si>
  <si>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</si>
  <si>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</si>
  <si>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</si>
  <si>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C1</t>
  </si>
  <si>
    <t>UC01</t>
  </si>
  <si>
    <t>Unidad</t>
  </si>
  <si>
    <t>Jornada de servicio</t>
  </si>
  <si>
    <t>Contrato</t>
  </si>
  <si>
    <t>Servicio Soporte Sistema Gestión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</si>
</sst>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"/>
    <numFmt numFmtId="166" formatCode="0.00000%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49" fontId="3" fillId="0" borderId="0" xfId="0" applyNumberFormat="1" applyFont="1" applyProtection="1">
      <protection locked="0"/>
    </xf>
    <xf numFmtId="1" fontId="3" fillId="0" borderId="0" xfId="0" applyNumberFormat="1" applyFont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0" fillId="4" borderId="0" xfId="0" applyNumberFormat="1" applyFill="1" applyProtection="1">
      <protection locked="0"/>
    </xf>
    <xf numFmtId="4" fontId="3" fillId="4" borderId="0" xfId="0" applyNumberFormat="1" applyFont="1" applyFill="1" applyProtection="1">
      <protection locked="0"/>
    </xf>
    <xf numFmtId="165" fontId="3" fillId="0" borderId="0" xfId="0" applyNumberFormat="1" applyFont="1" applyProtection="1">
      <protection locked="0"/>
    </xf>
    <xf numFmtId="165" fontId="0" fillId="0" borderId="0" xfId="0" applyNumberFormat="1"/>
    <xf numFmtId="164" fontId="3" fillId="0" borderId="0" xfId="0" applyNumberFormat="1" applyFont="1" applyProtection="1">
      <protection locked="0"/>
    </xf>
    <xf numFmtId="164" fontId="3" fillId="3" borderId="0" xfId="0" applyNumberFormat="1" applyFont="1" applyFill="1" applyProtection="1">
      <protection locked="0"/>
    </xf>
    <xf numFmtId="166" fontId="3" fillId="3" borderId="4" xfId="0" quotePrefix="1" applyNumberFormat="1" applyFont="1" applyFill="1" applyBorder="1" applyProtection="1">
      <protection locked="0"/>
    </xf>
    <xf numFmtId="10" fontId="3" fillId="0" borderId="2" xfId="0" quotePrefix="1" applyNumberFormat="1" applyFont="1" applyBorder="1" applyProtection="1">
      <protection locked="0"/>
    </xf>
    <xf numFmtId="166" fontId="3" fillId="3" borderId="2" xfId="0" quotePrefix="1" applyNumberFormat="1" applyFont="1" applyFill="1" applyBorder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62"/>
  <sheetViews>
    <sheetView tabSelected="1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8" customWidth="1"/>
    <col min="6" max="6" width="18" style="8" bestFit="1" customWidth="1"/>
    <col min="7" max="7" width="22.5703125" style="9" customWidth="1"/>
    <col min="8" max="8" width="19.7109375" bestFit="1" customWidth="1"/>
    <col min="9" max="9" width="18.7109375" style="8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7" t="s">
        <v>0</v>
      </c>
      <c r="H1" s="7" t="s">
        <v>1</v>
      </c>
    </row>
    <row r="2" spans="1:9" ht="15.75" thickBot="1" x14ac:dyDescent="0.3">
      <c r="A2" s="10" t="s">
        <v>2</v>
      </c>
      <c r="B2" s="6">
        <v>1</v>
      </c>
    </row>
    <row r="3" spans="1:9" ht="15" customHeight="1" thickBot="1" x14ac:dyDescent="0.3">
      <c r="A3" s="35" t="s">
        <v>3</v>
      </c>
      <c r="B3" s="36"/>
      <c r="C3" s="37"/>
      <c r="D3" s="11">
        <f>SUM(G:G)</f>
        <v>53224.35</v>
      </c>
      <c r="E3" s="35" t="s">
        <v>4</v>
      </c>
      <c r="F3" s="36"/>
      <c r="G3" s="37"/>
      <c r="H3" s="11">
        <f>SUM(I:I)</f>
        <v>0</v>
      </c>
    </row>
    <row r="4" spans="1:9" ht="15" customHeight="1" thickBot="1" x14ac:dyDescent="0.3">
      <c r="A4" s="12" t="s">
        <v>5</v>
      </c>
      <c r="B4" s="5">
        <v>0.06</v>
      </c>
      <c r="C4" s="13" t="s">
        <v>6</v>
      </c>
      <c r="D4" s="14">
        <f>ROUND($D$3*B4,2)</f>
        <v>3193.46</v>
      </c>
      <c r="E4" s="15" t="s">
        <v>7</v>
      </c>
      <c r="F4" s="30"/>
      <c r="G4" s="13" t="s">
        <v>6</v>
      </c>
      <c r="H4" s="14">
        <f>ROUND($H$3*F4,2)</f>
        <v>0</v>
      </c>
    </row>
    <row r="5" spans="1:9" ht="15.75" thickBot="1" x14ac:dyDescent="0.3">
      <c r="A5" s="12" t="s">
        <v>8</v>
      </c>
      <c r="B5" s="5">
        <v>0.09</v>
      </c>
      <c r="C5" s="13" t="s">
        <v>9</v>
      </c>
      <c r="D5" s="14">
        <f>ROUND($D$3*B5,2)</f>
        <v>4790.1899999999996</v>
      </c>
      <c r="E5" s="15" t="s">
        <v>10</v>
      </c>
      <c r="F5" s="30"/>
      <c r="G5" s="13" t="s">
        <v>9</v>
      </c>
      <c r="H5" s="14">
        <f>ROUND($H$3*F5,2)</f>
        <v>0</v>
      </c>
    </row>
    <row r="6" spans="1:9" ht="15.75" thickBot="1" x14ac:dyDescent="0.3">
      <c r="A6" s="38" t="s">
        <v>11</v>
      </c>
      <c r="B6" s="39"/>
      <c r="C6" s="40"/>
      <c r="D6" s="14">
        <f>SUM(D3,D4,D5)</f>
        <v>61208</v>
      </c>
      <c r="E6" s="38" t="s">
        <v>12</v>
      </c>
      <c r="F6" s="39"/>
      <c r="G6" s="40"/>
      <c r="H6" s="14">
        <f>SUM(H3,H4,H5)</f>
        <v>0</v>
      </c>
    </row>
    <row r="7" spans="1:9" ht="15.75" thickBot="1" x14ac:dyDescent="0.3">
      <c r="A7" s="16" t="s">
        <v>13</v>
      </c>
      <c r="B7" s="4">
        <v>0.21</v>
      </c>
      <c r="C7" s="13" t="s">
        <v>14</v>
      </c>
      <c r="D7" s="14">
        <f>ROUND($D$6*B7,2)</f>
        <v>12853.68</v>
      </c>
      <c r="E7" s="17" t="s">
        <v>13</v>
      </c>
      <c r="F7" s="18">
        <f>B7</f>
        <v>0.21</v>
      </c>
      <c r="G7" s="13" t="s">
        <v>14</v>
      </c>
      <c r="H7" s="14">
        <f>ROUND($H$6*F7,2)</f>
        <v>0</v>
      </c>
    </row>
    <row r="8" spans="1:9" ht="15.75" thickBot="1" x14ac:dyDescent="0.3">
      <c r="A8" s="41" t="s">
        <v>15</v>
      </c>
      <c r="B8" s="42"/>
      <c r="C8" s="43"/>
      <c r="D8" s="19">
        <f>SUM(D6:D7)</f>
        <v>74061.679999999993</v>
      </c>
      <c r="E8" s="41" t="s">
        <v>16</v>
      </c>
      <c r="F8" s="42"/>
      <c r="G8" s="43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33" t="s">
        <v>17</v>
      </c>
      <c r="G10" s="34"/>
      <c r="H10" s="33" t="s">
        <v>18</v>
      </c>
      <c r="I10" s="34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s="23" customFormat="1" x14ac:dyDescent="0.25">
      <c r="A12" s="2" t="s">
        <v>28</v>
      </c>
      <c r="B12" s="2" t="s">
        <v>33</v>
      </c>
      <c r="C12" s="2" t="s">
        <v>38</v>
      </c>
      <c r="D12" s="2"/>
      <c r="E12" s="26"/>
      <c r="F12" s="28"/>
      <c r="G12" s="24"/>
      <c r="H12" s="29"/>
      <c r="I12" s="25"/>
    </row>
    <row r="13" spans="1:9" s="23" customFormat="1" x14ac:dyDescent="0.25">
      <c r="A13" s="2" t="s">
        <v>29</v>
      </c>
      <c r="B13" s="2" t="s">
        <v>34</v>
      </c>
      <c r="C13" s="2" t="s">
        <v>39</v>
      </c>
      <c r="D13" s="2"/>
      <c r="E13" s="26"/>
      <c r="F13" s="28"/>
      <c r="G13" s="24"/>
      <c r="H13" s="29"/>
      <c r="I13" s="25"/>
    </row>
    <row r="14" spans="1:9" s="23" customFormat="1" x14ac:dyDescent="0.25">
      <c r="A14" s="2"/>
      <c r="B14" s="2" t="s">
        <v>35</v>
      </c>
      <c r="C14" s="2" t="s">
        <v>36</v>
      </c>
      <c r="D14" s="3" t="s">
        <v>37</v>
      </c>
      <c r="E14" s="26">
        <v>150</v>
      </c>
      <c r="F14" s="28">
        <v>354.82900000000001</v>
      </c>
      <c r="G14" s="24">
        <f t="shared" ref="G14" si="0">ROUND(E14*F14,2)</f>
        <v>53224.35</v>
      </c>
      <c r="H14" s="29"/>
      <c r="I14" s="25">
        <f t="shared" ref="I14" si="1">ROUND(E14*H14,2)</f>
        <v>0</v>
      </c>
    </row>
    <row r="15" spans="1:9" x14ac:dyDescent="0.25">
      <c r="E15" s="27"/>
      <c r="F15" s="9"/>
      <c r="H15" s="9"/>
    </row>
    <row r="16" spans="1:9" x14ac:dyDescent="0.25">
      <c r="E16" s="27"/>
      <c r="F16" s="9"/>
      <c r="H16" s="9"/>
    </row>
    <row r="17" spans="4:8" x14ac:dyDescent="0.25">
      <c r="E17" s="27"/>
      <c r="F17" s="9"/>
      <c r="H17" s="9"/>
    </row>
    <row r="18" spans="4:8" x14ac:dyDescent="0.25">
      <c r="E18" s="27"/>
      <c r="F18" s="9"/>
      <c r="H18" s="9"/>
    </row>
    <row r="19" spans="4:8" x14ac:dyDescent="0.25">
      <c r="D19" s="9"/>
      <c r="E19" s="27"/>
      <c r="F19" s="9"/>
      <c r="H19" s="9"/>
    </row>
    <row r="20" spans="4:8" x14ac:dyDescent="0.25">
      <c r="E20" s="27"/>
      <c r="F20" s="9"/>
      <c r="H20" s="9"/>
    </row>
    <row r="21" spans="4:8" x14ac:dyDescent="0.25">
      <c r="E21" s="27"/>
      <c r="F21" s="9"/>
      <c r="H21" s="9"/>
    </row>
    <row r="22" spans="4:8" x14ac:dyDescent="0.25">
      <c r="E22" s="27"/>
      <c r="F22" s="9"/>
      <c r="H22" s="9"/>
    </row>
    <row r="23" spans="4:8" x14ac:dyDescent="0.25">
      <c r="E23" s="27"/>
      <c r="F23" s="9"/>
      <c r="H23" s="9"/>
    </row>
    <row r="24" spans="4:8" x14ac:dyDescent="0.25">
      <c r="F24" s="9"/>
      <c r="H24" s="9"/>
    </row>
    <row r="25" spans="4:8" x14ac:dyDescent="0.25">
      <c r="F25" s="9"/>
      <c r="H25" s="9"/>
    </row>
    <row r="26" spans="4:8" x14ac:dyDescent="0.25">
      <c r="H26" s="9"/>
    </row>
    <row r="27" spans="4:8" x14ac:dyDescent="0.25">
      <c r="H27" s="9"/>
    </row>
    <row r="28" spans="4:8" x14ac:dyDescent="0.25">
      <c r="H28" s="9"/>
    </row>
    <row r="29" spans="4:8" x14ac:dyDescent="0.25">
      <c r="H29" s="9"/>
    </row>
    <row r="30" spans="4:8" x14ac:dyDescent="0.25">
      <c r="H30" s="9"/>
    </row>
    <row r="31" spans="4:8" x14ac:dyDescent="0.25">
      <c r="H31" s="9"/>
    </row>
    <row r="32" spans="4:8" x14ac:dyDescent="0.25">
      <c r="H32" s="9"/>
    </row>
    <row r="33" spans="8:8" x14ac:dyDescent="0.25">
      <c r="H33" s="9"/>
    </row>
    <row r="34" spans="8:8" x14ac:dyDescent="0.25">
      <c r="H34" s="9"/>
    </row>
    <row r="35" spans="8:8" x14ac:dyDescent="0.25">
      <c r="H35" s="9"/>
    </row>
    <row r="36" spans="8:8" x14ac:dyDescent="0.25">
      <c r="H36" s="9"/>
    </row>
    <row r="37" spans="8:8" x14ac:dyDescent="0.25">
      <c r="H37" s="9"/>
    </row>
    <row r="38" spans="8:8" x14ac:dyDescent="0.25">
      <c r="H38" s="9"/>
    </row>
    <row r="39" spans="8:8" x14ac:dyDescent="0.25">
      <c r="H39" s="9"/>
    </row>
    <row r="40" spans="8:8" x14ac:dyDescent="0.25">
      <c r="H40" s="9"/>
    </row>
    <row r="41" spans="8:8" x14ac:dyDescent="0.25">
      <c r="H41" s="9"/>
    </row>
    <row r="42" spans="8:8" x14ac:dyDescent="0.25">
      <c r="H42" s="9"/>
    </row>
    <row r="43" spans="8:8" x14ac:dyDescent="0.25">
      <c r="H43" s="9"/>
    </row>
    <row r="44" spans="8:8" x14ac:dyDescent="0.25">
      <c r="H44" s="9"/>
    </row>
    <row r="45" spans="8:8" x14ac:dyDescent="0.25">
      <c r="H45" s="9"/>
    </row>
    <row r="46" spans="8:8" x14ac:dyDescent="0.25">
      <c r="H46" s="9"/>
    </row>
    <row r="47" spans="8:8" x14ac:dyDescent="0.25">
      <c r="H47" s="9"/>
    </row>
    <row r="48" spans="8:8" x14ac:dyDescent="0.25">
      <c r="H48" s="9"/>
    </row>
    <row r="49" spans="8:8" x14ac:dyDescent="0.25">
      <c r="H49" s="9"/>
    </row>
    <row r="50" spans="8:8" x14ac:dyDescent="0.25">
      <c r="H50" s="9"/>
    </row>
    <row r="51" spans="8:8" x14ac:dyDescent="0.25">
      <c r="H51" s="9"/>
    </row>
    <row r="52" spans="8:8" x14ac:dyDescent="0.25">
      <c r="H52" s="9"/>
    </row>
    <row r="53" spans="8:8" x14ac:dyDescent="0.25">
      <c r="H53" s="9"/>
    </row>
    <row r="54" spans="8:8" x14ac:dyDescent="0.25">
      <c r="H54" s="9"/>
    </row>
    <row r="55" spans="8:8" x14ac:dyDescent="0.25">
      <c r="H55" s="9"/>
    </row>
    <row r="56" spans="8:8" x14ac:dyDescent="0.25">
      <c r="H56" s="9"/>
    </row>
    <row r="57" spans="8:8" x14ac:dyDescent="0.25">
      <c r="H57" s="9"/>
    </row>
    <row r="58" spans="8:8" x14ac:dyDescent="0.25">
      <c r="H58" s="9"/>
    </row>
    <row r="59" spans="8:8" x14ac:dyDescent="0.25">
      <c r="H59" s="9"/>
    </row>
    <row r="60" spans="8:8" x14ac:dyDescent="0.25">
      <c r="H60" s="9"/>
    </row>
    <row r="61" spans="8:8" x14ac:dyDescent="0.25">
      <c r="H61" s="9"/>
    </row>
    <row r="62" spans="8:8" x14ac:dyDescent="0.25">
      <c r="H62" s="9"/>
    </row>
    <row r="63" spans="8:8" x14ac:dyDescent="0.25">
      <c r="H63" s="9"/>
    </row>
    <row r="64" spans="8:8" x14ac:dyDescent="0.25">
      <c r="H64" s="9"/>
    </row>
    <row r="65" spans="8:8" x14ac:dyDescent="0.25">
      <c r="H65" s="9"/>
    </row>
    <row r="66" spans="8:8" x14ac:dyDescent="0.25">
      <c r="H66" s="9"/>
    </row>
    <row r="67" spans="8:8" x14ac:dyDescent="0.25">
      <c r="H67" s="9"/>
    </row>
    <row r="68" spans="8:8" x14ac:dyDescent="0.25">
      <c r="H68" s="9"/>
    </row>
    <row r="69" spans="8:8" x14ac:dyDescent="0.25">
      <c r="H69" s="9"/>
    </row>
    <row r="70" spans="8:8" x14ac:dyDescent="0.25">
      <c r="H70" s="9"/>
    </row>
    <row r="71" spans="8:8" x14ac:dyDescent="0.25">
      <c r="H71" s="9"/>
    </row>
    <row r="72" spans="8:8" x14ac:dyDescent="0.25">
      <c r="H72" s="9"/>
    </row>
    <row r="73" spans="8:8" x14ac:dyDescent="0.25">
      <c r="H73" s="9"/>
    </row>
    <row r="74" spans="8:8" x14ac:dyDescent="0.25">
      <c r="H74" s="9"/>
    </row>
    <row r="75" spans="8:8" x14ac:dyDescent="0.25">
      <c r="H75" s="9"/>
    </row>
    <row r="76" spans="8:8" x14ac:dyDescent="0.25">
      <c r="H76" s="9"/>
    </row>
    <row r="77" spans="8:8" x14ac:dyDescent="0.25">
      <c r="H77" s="9"/>
    </row>
    <row r="78" spans="8:8" x14ac:dyDescent="0.25">
      <c r="H78" s="9"/>
    </row>
    <row r="79" spans="8:8" x14ac:dyDescent="0.25">
      <c r="H79" s="9"/>
    </row>
    <row r="80" spans="8:8" x14ac:dyDescent="0.25">
      <c r="H80" s="9"/>
    </row>
    <row r="81" spans="8:8" x14ac:dyDescent="0.25">
      <c r="H81" s="9"/>
    </row>
    <row r="82" spans="8:8" x14ac:dyDescent="0.25">
      <c r="H82" s="9"/>
    </row>
    <row r="83" spans="8:8" x14ac:dyDescent="0.25">
      <c r="H83" s="9"/>
    </row>
    <row r="84" spans="8:8" x14ac:dyDescent="0.25">
      <c r="H84" s="9"/>
    </row>
    <row r="85" spans="8:8" x14ac:dyDescent="0.25">
      <c r="H85" s="9"/>
    </row>
    <row r="86" spans="8:8" x14ac:dyDescent="0.25">
      <c r="H86" s="9"/>
    </row>
    <row r="87" spans="8:8" x14ac:dyDescent="0.25">
      <c r="H87" s="9"/>
    </row>
    <row r="88" spans="8:8" x14ac:dyDescent="0.25">
      <c r="H88" s="9"/>
    </row>
    <row r="89" spans="8:8" x14ac:dyDescent="0.25">
      <c r="H89" s="9"/>
    </row>
    <row r="90" spans="8:8" x14ac:dyDescent="0.25">
      <c r="H90" s="9"/>
    </row>
    <row r="91" spans="8:8" x14ac:dyDescent="0.25">
      <c r="H91" s="9"/>
    </row>
    <row r="92" spans="8:8" x14ac:dyDescent="0.25">
      <c r="H92" s="9"/>
    </row>
    <row r="93" spans="8:8" x14ac:dyDescent="0.25">
      <c r="H93" s="9"/>
    </row>
    <row r="94" spans="8:8" x14ac:dyDescent="0.25">
      <c r="H94" s="9"/>
    </row>
    <row r="95" spans="8:8" x14ac:dyDescent="0.25">
      <c r="H95" s="9"/>
    </row>
    <row r="96" spans="8:8" x14ac:dyDescent="0.25">
      <c r="H96" s="9"/>
    </row>
    <row r="97" spans="8:8" x14ac:dyDescent="0.25">
      <c r="H97" s="9"/>
    </row>
    <row r="98" spans="8:8" x14ac:dyDescent="0.25">
      <c r="H98" s="9"/>
    </row>
    <row r="99" spans="8:8" x14ac:dyDescent="0.25">
      <c r="H99" s="9"/>
    </row>
    <row r="100" spans="8:8" x14ac:dyDescent="0.25">
      <c r="H100" s="9"/>
    </row>
    <row r="101" spans="8:8" x14ac:dyDescent="0.25">
      <c r="H101" s="9"/>
    </row>
    <row r="102" spans="8:8" x14ac:dyDescent="0.25">
      <c r="H102" s="9"/>
    </row>
    <row r="103" spans="8:8" x14ac:dyDescent="0.25">
      <c r="H103" s="9"/>
    </row>
    <row r="104" spans="8:8" x14ac:dyDescent="0.25">
      <c r="H104" s="9"/>
    </row>
    <row r="105" spans="8:8" x14ac:dyDescent="0.25">
      <c r="H105" s="9"/>
    </row>
    <row r="106" spans="8:8" x14ac:dyDescent="0.25">
      <c r="H106" s="9"/>
    </row>
    <row r="107" spans="8:8" x14ac:dyDescent="0.25">
      <c r="H107" s="9"/>
    </row>
    <row r="108" spans="8:8" x14ac:dyDescent="0.25">
      <c r="H108" s="9"/>
    </row>
    <row r="109" spans="8:8" x14ac:dyDescent="0.25">
      <c r="H109" s="9"/>
    </row>
    <row r="110" spans="8:8" x14ac:dyDescent="0.25">
      <c r="H110" s="9"/>
    </row>
    <row r="111" spans="8:8" x14ac:dyDescent="0.25">
      <c r="H111" s="9"/>
    </row>
    <row r="112" spans="8:8" x14ac:dyDescent="0.25">
      <c r="H112" s="9"/>
    </row>
    <row r="113" spans="8:8" x14ac:dyDescent="0.25">
      <c r="H113" s="9"/>
    </row>
    <row r="114" spans="8:8" x14ac:dyDescent="0.25">
      <c r="H114" s="9"/>
    </row>
    <row r="115" spans="8:8" x14ac:dyDescent="0.25">
      <c r="H115" s="9"/>
    </row>
    <row r="116" spans="8:8" x14ac:dyDescent="0.25">
      <c r="H116" s="9"/>
    </row>
    <row r="117" spans="8:8" x14ac:dyDescent="0.25">
      <c r="H117" s="9"/>
    </row>
    <row r="118" spans="8:8" x14ac:dyDescent="0.25">
      <c r="H118" s="9"/>
    </row>
    <row r="119" spans="8:8" x14ac:dyDescent="0.25">
      <c r="H119" s="9"/>
    </row>
    <row r="120" spans="8:8" x14ac:dyDescent="0.25">
      <c r="H120" s="9"/>
    </row>
    <row r="121" spans="8:8" x14ac:dyDescent="0.25">
      <c r="H121" s="9"/>
    </row>
    <row r="122" spans="8:8" x14ac:dyDescent="0.25">
      <c r="H122" s="9"/>
    </row>
    <row r="123" spans="8:8" x14ac:dyDescent="0.25">
      <c r="H123" s="9"/>
    </row>
    <row r="124" spans="8:8" x14ac:dyDescent="0.25">
      <c r="H124" s="9"/>
    </row>
    <row r="125" spans="8:8" x14ac:dyDescent="0.25">
      <c r="H125" s="9"/>
    </row>
    <row r="126" spans="8:8" x14ac:dyDescent="0.25">
      <c r="H126" s="9"/>
    </row>
    <row r="127" spans="8:8" x14ac:dyDescent="0.25">
      <c r="H127" s="9"/>
    </row>
    <row r="128" spans="8:8" x14ac:dyDescent="0.25">
      <c r="H128" s="9"/>
    </row>
    <row r="129" spans="8:8" x14ac:dyDescent="0.25">
      <c r="H129" s="9"/>
    </row>
    <row r="130" spans="8:8" x14ac:dyDescent="0.25">
      <c r="H130" s="9"/>
    </row>
    <row r="131" spans="8:8" x14ac:dyDescent="0.25">
      <c r="H131" s="9"/>
    </row>
    <row r="132" spans="8:8" x14ac:dyDescent="0.25">
      <c r="H132" s="9"/>
    </row>
    <row r="133" spans="8:8" x14ac:dyDescent="0.25">
      <c r="H133" s="9"/>
    </row>
    <row r="134" spans="8:8" x14ac:dyDescent="0.25">
      <c r="H134" s="9"/>
    </row>
    <row r="135" spans="8:8" x14ac:dyDescent="0.25">
      <c r="H135" s="9"/>
    </row>
    <row r="136" spans="8:8" x14ac:dyDescent="0.25">
      <c r="H136" s="9"/>
    </row>
    <row r="137" spans="8:8" x14ac:dyDescent="0.25">
      <c r="H137" s="9"/>
    </row>
    <row r="138" spans="8:8" x14ac:dyDescent="0.25">
      <c r="H138" s="9"/>
    </row>
    <row r="139" spans="8:8" x14ac:dyDescent="0.25">
      <c r="H139" s="9"/>
    </row>
    <row r="140" spans="8:8" x14ac:dyDescent="0.25">
      <c r="H140" s="9"/>
    </row>
    <row r="141" spans="8:8" x14ac:dyDescent="0.25">
      <c r="H141" s="9"/>
    </row>
    <row r="142" spans="8:8" x14ac:dyDescent="0.25">
      <c r="H142" s="9"/>
    </row>
    <row r="143" spans="8:8" x14ac:dyDescent="0.25">
      <c r="H143" s="9"/>
    </row>
    <row r="144" spans="8:8" x14ac:dyDescent="0.25">
      <c r="H144" s="9"/>
    </row>
    <row r="145" spans="8:8" x14ac:dyDescent="0.25">
      <c r="H145" s="9"/>
    </row>
    <row r="146" spans="8:8" x14ac:dyDescent="0.25">
      <c r="H146" s="9"/>
    </row>
    <row r="147" spans="8:8" x14ac:dyDescent="0.25">
      <c r="H147" s="9"/>
    </row>
    <row r="148" spans="8:8" x14ac:dyDescent="0.25">
      <c r="H148" s="9"/>
    </row>
    <row r="149" spans="8:8" x14ac:dyDescent="0.25">
      <c r="H149" s="9"/>
    </row>
    <row r="150" spans="8:8" x14ac:dyDescent="0.25">
      <c r="H150" s="9"/>
    </row>
    <row r="151" spans="8:8" x14ac:dyDescent="0.25">
      <c r="H151" s="9"/>
    </row>
    <row r="152" spans="8:8" x14ac:dyDescent="0.25">
      <c r="H152" s="9"/>
    </row>
    <row r="153" spans="8:8" x14ac:dyDescent="0.25">
      <c r="H153" s="9"/>
    </row>
    <row r="154" spans="8:8" x14ac:dyDescent="0.25">
      <c r="H154" s="9"/>
    </row>
    <row r="155" spans="8:8" x14ac:dyDescent="0.25">
      <c r="H155" s="9"/>
    </row>
    <row r="156" spans="8:8" x14ac:dyDescent="0.25">
      <c r="H156" s="9"/>
    </row>
    <row r="157" spans="8:8" x14ac:dyDescent="0.25">
      <c r="H157" s="9"/>
    </row>
    <row r="158" spans="8:8" x14ac:dyDescent="0.25">
      <c r="H158" s="9"/>
    </row>
    <row r="159" spans="8:8" x14ac:dyDescent="0.25">
      <c r="H159" s="9"/>
    </row>
    <row r="160" spans="8:8" x14ac:dyDescent="0.25">
      <c r="H160" s="9"/>
    </row>
    <row r="161" spans="8:8" x14ac:dyDescent="0.25">
      <c r="H161" s="9"/>
    </row>
    <row r="162" spans="8:8" x14ac:dyDescent="0.25">
      <c r="H162" s="9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7" sqref="B7"/>
    </sheetView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A1" s="31"/>
      <c r="B1" s="1" t="s">
        <v>30</v>
      </c>
    </row>
    <row r="2" spans="1:2" ht="15.75" thickBot="1" x14ac:dyDescent="0.3">
      <c r="A2" s="32"/>
      <c r="B2" s="1" t="s">
        <v>31</v>
      </c>
    </row>
    <row r="3" spans="1:2" ht="15.75" thickBot="1" x14ac:dyDescent="0.3">
      <c r="A3" s="14"/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4fd46784-a323-4a13-9ce7-d880620db668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González Prieto, Sara</cp:lastModifiedBy>
  <cp:revision/>
  <dcterms:created xsi:type="dcterms:W3CDTF">2023-06-09T08:33:37Z</dcterms:created>
  <dcterms:modified xsi:type="dcterms:W3CDTF">2025-09-09T09:02:29Z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