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aiccm.sharepoint.com/sites/DCC/EyRTC/AM CLOUD/10 PUBLICACIONES BASADOS/"/>
    </mc:Choice>
  </mc:AlternateContent>
  <xr:revisionPtr revIDLastSave="4" documentId="11_ECCB62752383F2E4F6B13BB3E64114AFB063085B" xr6:coauthVersionLast="47" xr6:coauthVersionMax="47" xr10:uidLastSave="{3B744901-4A5E-481E-BC69-A94E39A53051}"/>
  <bookViews>
    <workbookView xWindow="-28920" yWindow="-120" windowWidth="29040" windowHeight="15840" xr2:uid="{00000000-000D-0000-FFFF-FFFF00000000}"/>
  </bookViews>
  <sheets>
    <sheet name="LOTE1" sheetId="1" r:id="rId1"/>
    <sheet name="LOTE2" sheetId="2" r:id="rId2"/>
    <sheet name="0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<sst xmlns="http://schemas.openxmlformats.org/spreadsheetml/2006/main" count="52" uniqueCount="33">
  <si>
    <t>CONTRATOS BASADOS EN EL AM DE CONSULTORÍA,
DISEÑO Y FACTORÍA DE SERVICIOS
INNOVADORES PARA LA TRANSFORMACIÓN 
DIGITAL DE LA COMUNIDAD DE MADRID (ECOM/000238/2020)</t>
  </si>
  <si>
    <t>ÓRGANO DESTINATARIO</t>
  </si>
  <si>
    <t>OBJETO DEL CONTRATO</t>
  </si>
  <si>
    <t>ADJUDICATARIO</t>
  </si>
  <si>
    <t>FECHA DE ADJUDICACIÓN</t>
  </si>
  <si>
    <t>IMPORTE (IVA INCLUIDO)</t>
  </si>
  <si>
    <t>Consejera Delegada Agencia Madrid Digital</t>
  </si>
  <si>
    <t>CÓDIGO PUBLICACIÓN DOUE</t>
  </si>
  <si>
    <t xml:space="preserve">NIF  </t>
  </si>
  <si>
    <t xml:space="preserve">NIF </t>
  </si>
  <si>
    <t>TIPOLOGÍAS</t>
  </si>
  <si>
    <t>"SUMINISTRO Y SERVICIOS PROFESIONALES DE LA NUBE AMAZON WEB SERVICES PARA PORTALES WEB DE LA COMUNIDAD DE MADRID"</t>
  </si>
  <si>
    <t xml:space="preserve">T-SYSTEMS ITC IBERIA, SAU </t>
  </si>
  <si>
    <t>A81608077</t>
  </si>
  <si>
    <t>AMAZON WEB SERVICES</t>
  </si>
  <si>
    <t>MICROSOFT AZURE</t>
  </si>
  <si>
    <t>“SUMINISTRO Y SERVICIOS PROFESIONALES DE LA NUBE AMAZON WEB SERVICES”</t>
  </si>
  <si>
    <t>B82387770</t>
  </si>
  <si>
    <t>NTT DATA SPAIN, S.L.U.</t>
  </si>
  <si>
    <t>“SUMINISTRO Y SERVICIOS PROFESIONALES LA NUBE DE GOOGLE CLOUD PLATFORM”</t>
  </si>
  <si>
    <t>A80448194</t>
  </si>
  <si>
    <t>EVOLUTIO CLOUD ENABLER, S.A.U.</t>
  </si>
  <si>
    <t>GOOGLE CLOUD PLATFORM</t>
  </si>
  <si>
    <t>“SUMINISTRO Y SERVICIOS PROFESIONALES DE LA NUBE DE MICROSOFT AZURE”</t>
  </si>
  <si>
    <t>T-SYSTEMS ITC IBERIA, S.A.U.</t>
  </si>
  <si>
    <t>"SUMINISTRO Y SERVICIOS PROFESIONALES EN LAS NUBES DE SALESFORCE PUBLIC SECTOR, SALESFORCE SERVICE CLOUD Y SALESFORCE ALLADD ONS"</t>
  </si>
  <si>
    <t>A78053147</t>
  </si>
  <si>
    <t>TELEFÓNICA SOLUCIONES DE INFORMÁTICA Y COMUNICACIONES DE ESPAÑA, S.A.U.</t>
  </si>
  <si>
    <t>SALESFORCE PUBLIC SECTOR, SALESFORCE SERVICE CLOUD Y SALESFORCE ALLADD ONS</t>
  </si>
  <si>
    <t>“SUMINISTRO Y SERVICIOS PROFESIONALES PARA LA MONITORIZACIÓN APM MEDIANTE EL SOFTWARE DE LA NUBE DE DYNATRACE”</t>
  </si>
  <si>
    <t>A28855260</t>
  </si>
  <si>
    <t>INETUM ESPAÑA, S.A.</t>
  </si>
  <si>
    <t>DYNATRACE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</si>
</sst>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indent="2"/>
    </xf>
    <xf numFmtId="0" fontId="5" fillId="3" borderId="0" xfId="0" applyFont="1" applyFill="1" applyBorder="1" applyAlignment="1">
      <alignment horizontal="left" vertical="center" wrapText="1" indent="2"/>
    </xf>
    <xf numFmtId="0" fontId="3" fillId="3" borderId="0" xfId="0" applyFont="1" applyFill="1" applyBorder="1" applyAlignment="1">
      <alignment horizontal="left" vertical="center" wrapText="1" indent="2"/>
    </xf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/>
    <xf numFmtId="49" fontId="9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MMV179\Documents\Madrid%20Digital\EC_Direcci&#243;n%20de%20Contrataci&#243;n%20y%20Compras%20-%20AEyRTC\AM%20CLOUD\09%20SEGUIMIENTO%20SEMANAL\Seguimiento%20completo%20AM%20CLOU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-Preparación-PTE.ECON"/>
      <sheetName val="SEG-Preparación"/>
      <sheetName val="SEG-Licitación"/>
      <sheetName val="SEG-Adjudicados"/>
      <sheetName val="SEG-Desiertos"/>
      <sheetName val="Configuración"/>
      <sheetName val="Histórico_Estados"/>
      <sheetName val="CuadroMando"/>
      <sheetName val="datosCM"/>
    </sheetNames>
    <sheetDataSet>
      <sheetData sheetId="0"/>
      <sheetData sheetId="1"/>
      <sheetData sheetId="2"/>
      <sheetData sheetId="3">
        <row r="5">
          <cell r="A5" t="str">
            <v>“SUMINISTRO Y SERVICIOS PROFESIONALES PARA EL DESARROLLO DEL PILOTO DE AVATAR EN LA NUBE DE MICROSOFT AZURE”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="90" zoomScaleNormal="90" workbookViewId="0">
      <selection activeCell="F18" sqref="F18"/>
    </sheetView>
  </sheetViews>
  <sheetFormatPr baseColWidth="10" defaultColWidth="11.453125" defaultRowHeight="14.5" x14ac:dyDescent="0.35"/>
  <cols>
    <col min="1" max="1" width="36.81640625" style="26" bestFit="1" customWidth="1"/>
    <col min="2" max="2" width="61.6328125" style="26" customWidth="1"/>
    <col min="3" max="3" width="13.54296875" style="26" customWidth="1"/>
    <col min="4" max="4" width="25" style="26" customWidth="1"/>
    <col min="5" max="5" width="14.7265625" style="26" customWidth="1"/>
    <col min="6" max="6" width="17.08984375" style="26" customWidth="1"/>
    <col min="7" max="7" width="17.90625" style="26" customWidth="1"/>
    <col min="8" max="8" width="53.90625" style="26" customWidth="1"/>
    <col min="9" max="16384" width="11.453125" style="26"/>
  </cols>
  <sheetData>
    <row r="1" spans="1:8" x14ac:dyDescent="0.35">
      <c r="A1" s="25" t="s">
        <v>0</v>
      </c>
      <c r="B1" s="25"/>
      <c r="C1" s="25"/>
      <c r="D1" s="25"/>
      <c r="E1" s="25"/>
      <c r="F1" s="25"/>
    </row>
    <row r="2" spans="1:8" ht="15" thickBot="1" x14ac:dyDescent="0.4">
      <c r="A2" s="27"/>
      <c r="B2" s="28"/>
      <c r="C2" s="28"/>
      <c r="D2" s="28"/>
      <c r="E2" s="28"/>
      <c r="F2" s="29"/>
    </row>
    <row r="3" spans="1:8" ht="29.5" thickBot="1" x14ac:dyDescent="0.4">
      <c r="A3" s="30" t="s">
        <v>1</v>
      </c>
      <c r="B3" s="31" t="s">
        <v>2</v>
      </c>
      <c r="C3" s="32" t="s">
        <v>8</v>
      </c>
      <c r="D3" s="33" t="s">
        <v>3</v>
      </c>
      <c r="E3" s="32" t="s">
        <v>4</v>
      </c>
      <c r="F3" s="34" t="s">
        <v>5</v>
      </c>
      <c r="G3" s="35" t="s">
        <v>7</v>
      </c>
      <c r="H3" s="36" t="s">
        <v>10</v>
      </c>
    </row>
    <row r="4" spans="1:8" s="45" customFormat="1" ht="26" x14ac:dyDescent="0.3">
      <c r="A4" s="37" t="s">
        <v>6</v>
      </c>
      <c r="B4" s="38" t="s">
        <v>11</v>
      </c>
      <c r="C4" s="39" t="s">
        <v>13</v>
      </c>
      <c r="D4" s="40" t="s">
        <v>12</v>
      </c>
      <c r="E4" s="41">
        <v>45791</v>
      </c>
      <c r="F4" s="42">
        <v>569042.26</v>
      </c>
      <c r="G4" s="43"/>
      <c r="H4" s="44" t="s">
        <v>14</v>
      </c>
    </row>
    <row r="5" spans="1:8" s="45" customFormat="1" ht="26" x14ac:dyDescent="0.3">
      <c r="A5" s="37" t="s">
        <v>6</v>
      </c>
      <c r="B5" s="46" t="str">
        <f>'[1]SEG-Adjudicados'!$A$5</f>
        <v>“SUMINISTRO Y SERVICIOS PROFESIONALES PARA EL DESARROLLO DEL PILOTO DE AVATAR EN LA NUBE DE MICROSOFT AZURE”</v>
      </c>
      <c r="C5" s="39" t="s">
        <v>13</v>
      </c>
      <c r="D5" s="47" t="s">
        <v>12</v>
      </c>
      <c r="E5" s="48">
        <v>45804</v>
      </c>
      <c r="F5" s="49">
        <v>86318.23</v>
      </c>
      <c r="G5" s="50"/>
      <c r="H5" s="44" t="s">
        <v>15</v>
      </c>
    </row>
    <row r="6" spans="1:8" s="45" customFormat="1" ht="26" x14ac:dyDescent="0.3">
      <c r="A6" s="37" t="s">
        <v>6</v>
      </c>
      <c r="B6" s="51" t="s">
        <v>19</v>
      </c>
      <c r="C6" s="40" t="s">
        <v>20</v>
      </c>
      <c r="D6" s="51" t="s">
        <v>21</v>
      </c>
      <c r="E6" s="48">
        <v>45853</v>
      </c>
      <c r="F6" s="49">
        <v>425802.07</v>
      </c>
      <c r="G6" s="40"/>
      <c r="H6" s="52" t="s">
        <v>22</v>
      </c>
    </row>
    <row r="7" spans="1:8" s="45" customFormat="1" ht="27.5" customHeight="1" x14ac:dyDescent="0.3">
      <c r="A7" s="37" t="s">
        <v>6</v>
      </c>
      <c r="B7" s="51" t="s">
        <v>23</v>
      </c>
      <c r="C7" s="40" t="s">
        <v>13</v>
      </c>
      <c r="D7" s="51" t="s">
        <v>24</v>
      </c>
      <c r="E7" s="48">
        <v>45859</v>
      </c>
      <c r="F7" s="53">
        <v>1448064.16</v>
      </c>
      <c r="G7" s="40"/>
      <c r="H7" s="54" t="s">
        <v>15</v>
      </c>
    </row>
    <row r="8" spans="1:8" s="56" customFormat="1" ht="26" x14ac:dyDescent="0.3">
      <c r="A8" s="39" t="s">
        <v>6</v>
      </c>
      <c r="B8" s="55" t="s">
        <v>16</v>
      </c>
      <c r="C8" s="40" t="s">
        <v>17</v>
      </c>
      <c r="D8" s="51" t="s">
        <v>18</v>
      </c>
      <c r="E8" s="48">
        <v>45869</v>
      </c>
      <c r="F8" s="53">
        <v>1151368.94</v>
      </c>
      <c r="G8" s="40"/>
      <c r="H8" s="44" t="s">
        <v>14</v>
      </c>
    </row>
    <row r="9" spans="1:8" ht="52" x14ac:dyDescent="0.35">
      <c r="A9" s="39" t="s">
        <v>6</v>
      </c>
      <c r="B9" s="51" t="s">
        <v>25</v>
      </c>
      <c r="C9" s="48" t="s">
        <v>26</v>
      </c>
      <c r="D9" s="57" t="s">
        <v>27</v>
      </c>
      <c r="E9" s="48">
        <v>45904</v>
      </c>
      <c r="F9" s="53">
        <v>51836.41</v>
      </c>
      <c r="H9" s="44" t="s">
        <v>28</v>
      </c>
    </row>
    <row r="10" spans="1:8" ht="26.5" x14ac:dyDescent="0.35">
      <c r="A10" s="39" t="s">
        <v>6</v>
      </c>
      <c r="B10" s="55" t="s">
        <v>29</v>
      </c>
      <c r="C10" s="48" t="s">
        <v>30</v>
      </c>
      <c r="D10" s="57" t="s">
        <v>31</v>
      </c>
      <c r="E10" s="48">
        <v>45929</v>
      </c>
      <c r="F10" s="53">
        <v>2999643.2</v>
      </c>
      <c r="G10" s="44"/>
      <c r="H10" s="44" t="s">
        <v>32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C19" sqref="C19"/>
    </sheetView>
  </sheetViews>
  <sheetFormatPr baseColWidth="10" defaultColWidth="11.453125" defaultRowHeight="14.5" x14ac:dyDescent="0.35"/>
  <cols>
    <col min="1" max="1" width="36.81640625" bestFit="1" customWidth="1"/>
    <col min="2" max="2" width="54" bestFit="1" customWidth="1"/>
    <col min="3" max="3" width="10.26953125" bestFit="1" customWidth="1"/>
    <col min="4" max="4" width="20.1796875" bestFit="1" customWidth="1"/>
    <col min="5" max="5" width="13.81640625" customWidth="1"/>
    <col min="6" max="6" width="14.1796875" bestFit="1" customWidth="1"/>
    <col min="7" max="7" width="16.453125" customWidth="1"/>
    <col min="8" max="8" width="67.54296875" customWidth="1"/>
  </cols>
  <sheetData>
    <row r="1" spans="1:8" ht="14.5" customHeight="1" x14ac:dyDescent="0.35">
      <c r="A1" s="24" t="s">
        <v>0</v>
      </c>
      <c r="B1" s="24"/>
      <c r="C1" s="24"/>
      <c r="D1" s="24"/>
      <c r="E1" s="24"/>
      <c r="F1" s="24"/>
    </row>
    <row r="2" spans="1:8" ht="15" thickBot="1" x14ac:dyDescent="0.4">
      <c r="A2" s="1"/>
      <c r="B2" s="2"/>
      <c r="C2" s="2"/>
      <c r="D2" s="2"/>
      <c r="E2" s="2"/>
      <c r="F2" s="3"/>
    </row>
    <row r="3" spans="1:8" ht="43.5" x14ac:dyDescent="0.35">
      <c r="A3" s="5" t="s">
        <v>1</v>
      </c>
      <c r="B3" s="6" t="s">
        <v>2</v>
      </c>
      <c r="C3" s="7" t="s">
        <v>9</v>
      </c>
      <c r="D3" s="6" t="s">
        <v>3</v>
      </c>
      <c r="E3" s="7" t="s">
        <v>4</v>
      </c>
      <c r="F3" s="8" t="s">
        <v>5</v>
      </c>
      <c r="G3" s="4" t="s">
        <v>7</v>
      </c>
      <c r="H3" s="4" t="s">
        <v>10</v>
      </c>
    </row>
    <row r="4" spans="1:8" s="16" customFormat="1" ht="13" x14ac:dyDescent="0.3">
      <c r="A4" s="20"/>
      <c r="B4" s="18"/>
      <c r="C4" s="21"/>
      <c r="D4" s="21"/>
      <c r="E4" s="17"/>
      <c r="F4" s="22"/>
      <c r="G4" s="22"/>
      <c r="H4" s="19"/>
    </row>
    <row r="5" spans="1:8" s="16" customFormat="1" ht="13" x14ac:dyDescent="0.3">
      <c r="A5" s="20"/>
      <c r="B5" s="15"/>
      <c r="C5" s="21"/>
      <c r="D5" s="21"/>
      <c r="E5" s="17"/>
      <c r="F5" s="22"/>
      <c r="G5" s="22"/>
      <c r="H5" s="18"/>
    </row>
    <row r="6" spans="1:8" s="16" customFormat="1" ht="13" x14ac:dyDescent="0.3">
      <c r="A6" s="20"/>
      <c r="B6" s="18"/>
      <c r="C6" s="21"/>
      <c r="D6" s="21"/>
      <c r="E6" s="17"/>
      <c r="F6" s="22"/>
      <c r="G6" s="22"/>
      <c r="H6" s="18"/>
    </row>
    <row r="7" spans="1:8" s="16" customFormat="1" ht="14.5" customHeight="1" x14ac:dyDescent="0.3">
      <c r="A7" s="20"/>
      <c r="B7" s="18"/>
      <c r="C7" s="21"/>
      <c r="D7" s="21"/>
      <c r="E7" s="17"/>
      <c r="F7" s="22"/>
      <c r="G7" s="21"/>
      <c r="H7" s="23"/>
    </row>
    <row r="8" spans="1:8" s="16" customFormat="1" ht="13" x14ac:dyDescent="0.3">
      <c r="A8" s="20"/>
      <c r="B8" s="18"/>
      <c r="C8" s="21"/>
      <c r="D8" s="21"/>
      <c r="E8" s="17"/>
      <c r="F8" s="22"/>
      <c r="G8" s="20"/>
      <c r="H8" s="20"/>
    </row>
    <row r="9" spans="1:8" s="16" customFormat="1" ht="13" x14ac:dyDescent="0.3"/>
    <row r="10" spans="1:8" s="16" customFormat="1" ht="13" x14ac:dyDescent="0.3"/>
    <row r="11" spans="1:8" s="16" customFormat="1" ht="13" x14ac:dyDescent="0.3"/>
    <row r="12" spans="1:8" s="16" customFormat="1" ht="13" x14ac:dyDescent="0.3"/>
    <row r="13" spans="1:8" s="16" customFormat="1" ht="13" x14ac:dyDescent="0.3"/>
    <row r="14" spans="1:8" s="16" customFormat="1" ht="13" x14ac:dyDescent="0.3"/>
    <row r="15" spans="1:8" s="16" customFormat="1" ht="13" x14ac:dyDescent="0.3"/>
    <row r="16" spans="1:8" s="16" customFormat="1" ht="13" x14ac:dyDescent="0.3"/>
    <row r="17" s="16" customFormat="1" ht="13" x14ac:dyDescent="0.3"/>
    <row r="18" s="16" customFormat="1" ht="13" x14ac:dyDescent="0.3"/>
    <row r="19" s="16" customFormat="1" ht="13" x14ac:dyDescent="0.3"/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2"/>
  <sheetViews>
    <sheetView topLeftCell="C1" workbookViewId="0">
      <selection activeCell="D24" sqref="D24"/>
    </sheetView>
  </sheetViews>
  <sheetFormatPr baseColWidth="10" defaultRowHeight="14.5" x14ac:dyDescent="0.35"/>
  <cols>
    <col min="2" max="2" width="64.26953125" customWidth="1"/>
    <col min="4" max="4" width="59.453125" customWidth="1"/>
  </cols>
  <sheetData>
    <row r="1" spans="2:2" x14ac:dyDescent="0.35">
      <c r="B1" s="9"/>
    </row>
    <row r="2" spans="2:2" x14ac:dyDescent="0.35">
      <c r="B2" s="10"/>
    </row>
    <row r="3" spans="2:2" x14ac:dyDescent="0.35">
      <c r="B3" s="11"/>
    </row>
    <row r="4" spans="2:2" x14ac:dyDescent="0.35">
      <c r="B4" s="11"/>
    </row>
    <row r="5" spans="2:2" x14ac:dyDescent="0.35">
      <c r="B5" s="11"/>
    </row>
    <row r="6" spans="2:2" x14ac:dyDescent="0.35">
      <c r="B6" s="11"/>
    </row>
    <row r="7" spans="2:2" x14ac:dyDescent="0.35">
      <c r="B7" s="11"/>
    </row>
    <row r="8" spans="2:2" x14ac:dyDescent="0.35">
      <c r="B8" s="9"/>
    </row>
    <row r="9" spans="2:2" x14ac:dyDescent="0.35">
      <c r="B9" s="9"/>
    </row>
    <row r="10" spans="2:2" x14ac:dyDescent="0.35">
      <c r="B10" s="10"/>
    </row>
    <row r="11" spans="2:2" x14ac:dyDescent="0.35">
      <c r="B11" s="12"/>
    </row>
    <row r="12" spans="2:2" x14ac:dyDescent="0.35">
      <c r="B12" s="12"/>
    </row>
    <row r="13" spans="2:2" x14ac:dyDescent="0.35">
      <c r="B13" s="12"/>
    </row>
    <row r="14" spans="2:2" x14ac:dyDescent="0.35">
      <c r="B14" s="12"/>
    </row>
    <row r="15" spans="2:2" x14ac:dyDescent="0.35">
      <c r="B15" s="12"/>
    </row>
    <row r="16" spans="2:2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3"/>
    </row>
    <row r="21" spans="2:2" x14ac:dyDescent="0.35">
      <c r="B21" s="13"/>
    </row>
    <row r="22" spans="2:2" x14ac:dyDescent="0.35">
      <c r="B22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c1c77-2230-41f5-ad73-1f80ef030d63">
      <Terms xmlns="http://schemas.microsoft.com/office/infopath/2007/PartnerControls"/>
    </lcf76f155ced4ddcb4097134ff3c332f>
    <TaxCatchAll xmlns="2b0cc7a3-a48f-4467-845b-5de784e2a7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48DBD95679B141B9D2553BDCFF1F7D" ma:contentTypeVersion="15" ma:contentTypeDescription="Crear nuevo documento." ma:contentTypeScope="" ma:versionID="1fd6043a9c19ca711da80be73e0b7c9b">
  <xsd:schema xmlns:xsd="http://www.w3.org/2001/XMLSchema" xmlns:xs="http://www.w3.org/2001/XMLSchema" xmlns:p="http://schemas.microsoft.com/office/2006/metadata/properties" xmlns:ns2="f59c1c77-2230-41f5-ad73-1f80ef030d63" xmlns:ns3="1c1f752a-2517-4345-bd10-e1ee91666d72" xmlns:ns4="2b0cc7a3-a48f-4467-845b-5de784e2a7c9" targetNamespace="http://schemas.microsoft.com/office/2006/metadata/properties" ma:root="true" ma:fieldsID="41182c786058300176931acd43e84253" ns2:_="" ns3:_="" ns4:_="">
    <xsd:import namespace="f59c1c77-2230-41f5-ad73-1f80ef030d63"/>
    <xsd:import namespace="1c1f752a-2517-4345-bd10-e1ee91666d72"/>
    <xsd:import namespace="2b0cc7a3-a48f-4467-845b-5de784e2a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c1c77-2230-41f5-ad73-1f80ef030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f752a-2517-4345-bd10-e1ee91666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c7a3-a48f-4467-845b-5de784e2a7c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282E420-0823-4048-ACBD-14FFEC2C708E}" ma:internalName="TaxCatchAll" ma:showField="CatchAllData" ma:web="{1c1f752a-2517-4345-bd10-e1ee91666d7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D21FB-5B9A-4049-BE35-B8892EB50CAE}">
  <ds:schemaRefs>
    <ds:schemaRef ds:uri="f59c1c77-2230-41f5-ad73-1f80ef030d6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2b0cc7a3-a48f-4467-845b-5de784e2a7c9"/>
    <ds:schemaRef ds:uri="1c1f752a-2517-4345-bd10-e1ee91666d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2321AE-3D7D-409A-B0DB-8EF82A5465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05C5C-FE9B-4A1C-B41F-B2D1BCB48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c1c77-2230-41f5-ad73-1f80ef030d63"/>
    <ds:schemaRef ds:uri="1c1f752a-2517-4345-bd10-e1ee91666d72"/>
    <ds:schemaRef ds:uri="2b0cc7a3-a48f-4467-845b-5de784e2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LOTE1</vt:lpstr>
      <vt:lpstr>LOTE2</vt:lpstr>
      <vt:lpstr>0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Madrid Digital</dc:creator>
  <cp:keywords/>
  <dc:description/>
  <cp:lastModifiedBy>MORA VILLANUEVA, MARIO</cp:lastModifiedBy>
  <cp:revision/>
  <dcterms:created xsi:type="dcterms:W3CDTF">2022-05-20T10:58:32Z</dcterms:created>
  <dcterms:modified xsi:type="dcterms:W3CDTF">2025-10-08T11:49:29Z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0x0101002448DBD95679B141B9D2553BDCFF1F7D</vt:lpwstr>
  </property>
  <property fmtid="{D5CDD505-2E9C-101B-9397-08002B2CF9AE}" pid="3" name="MediaServiceImageTags">
    <vt:lpwstr/>
  </property>
</Properties>
</file>