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CA\Internet\Planes anuales de contratación\02 PAC - PUBLICACIÓN\2023 PAC\2023 PAC  02 Ficheros a depurar\"/>
    </mc:Choice>
  </mc:AlternateContent>
  <bookViews>
    <workbookView xWindow="0" yWindow="0" windowWidth="23040" windowHeight="9048"/>
  </bookViews>
  <sheets>
    <sheet name="Hoja1" sheetId="1" r:id="rId1"/>
  </sheets>
  <definedNames>
    <definedName name="_xlnm._FilterDatabase" localSheetId="0" hidden="1">Hoja1!$A$2:$H$54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<sst xmlns="http://schemas.openxmlformats.org/spreadsheetml/2006/main" count="324" uniqueCount="127">
  <si>
    <t>PLAN DE CONTRATACIÓN PARA EL EJERCICIO 2023 CONSEJERÍA DE TRANSPORTES E INFRAESTRUCTURAS</t>
  </si>
  <si>
    <t>Entidad adjudicadora</t>
  </si>
  <si>
    <t>Título del contrato</t>
  </si>
  <si>
    <t>Tipo de contrato</t>
  </si>
  <si>
    <t>Código/s CPV</t>
  </si>
  <si>
    <t>Procedimiento de adjudicación</t>
  </si>
  <si>
    <t>Valor estimado sin impuestos</t>
  </si>
  <si>
    <t>Duración del contrato</t>
  </si>
  <si>
    <t>Fecha estimada de convocatoria</t>
  </si>
  <si>
    <t>CONSEJERÍA DE TRANSPORTES E INFRAESTRUCTURAS</t>
  </si>
  <si>
    <t>SUMINISTRO TÍTULOS HABILITANTES DE TRANSPORTE</t>
  </si>
  <si>
    <t>SUMINISTRO</t>
  </si>
  <si>
    <t>22450000-9</t>
  </si>
  <si>
    <t>NEGOCIADO SIN PUBLICIDAD</t>
  </si>
  <si>
    <t>2 años (+2 Prórroga)</t>
  </si>
  <si>
    <t>SERVICIO INFORMACIÓN AUTORIZACIONES TRANSPORTES</t>
  </si>
  <si>
    <t>SERVICIOS</t>
  </si>
  <si>
    <t>79500000-9</t>
  </si>
  <si>
    <t xml:space="preserve"> ABIERTO</t>
  </si>
  <si>
    <t>SERVICIO DE MANTENIMIENTO Y REPARACIÓN BASCULAS INSPECCIÓN TRANSPORTE</t>
  </si>
  <si>
    <t>ABIERTO SIMPLIFICADO</t>
  </si>
  <si>
    <t xml:space="preserve">CONTRATO DE SERVICIOS DE LIMPIEZA, DESINFECCIÓN,DESINSECTACIÓN Y DESRATIZACIÓN DE LA CONSEJERÍA DE TRANSPORTES E INFRAESTRUCTURAS </t>
  </si>
  <si>
    <t xml:space="preserve">909112008. </t>
  </si>
  <si>
    <t>2 años</t>
  </si>
  <si>
    <t>OBRAS DE CONSERVACIÓN DEL EDIFICIO SITO EN CALLE MAUDES 17 DE LA CONSEJERÍA DE TRANSPORTES E INFRAESTRUCTURAS</t>
  </si>
  <si>
    <t>OBRAS</t>
  </si>
  <si>
    <t>45453000-7 45330000-945453100-8</t>
  </si>
  <si>
    <t>302.968,98 €.</t>
  </si>
  <si>
    <t>1 año</t>
  </si>
  <si>
    <t xml:space="preserve">CONCESIÓN DEL SERVICIO DE CAFETERÍA Y
COMEDOR EN LAS DEPENDENCIAS DE LA CONSEJERÍA DE TRANSPORTES, VIVIENDA E INFRAESTRUCTURAS SITUADAS EN LA CALLE MAUDES Nº 17 
</t>
  </si>
  <si>
    <t>CONCESIÓN DE SERVICIOS</t>
  </si>
  <si>
    <t>55.33.00.00-2</t>
  </si>
  <si>
    <t xml:space="preserve">RESTRINGIDO </t>
  </si>
  <si>
    <t>4 años</t>
  </si>
  <si>
    <t xml:space="preserve">CARRIL BICI PARALELO A LA CARRETERA M-307 ENTRE LOS PP.KK. 2+800 Y 8+000 </t>
  </si>
  <si>
    <t>71311210-6 71311000-1</t>
  </si>
  <si>
    <t>ABIERTO</t>
  </si>
  <si>
    <t>5 meses</t>
  </si>
  <si>
    <t>CONTROL Y CONSULTORÍA EN LA PLANIFICACIÓN, PROYECTO Y EJECUCIÓN DE LAS INFRAESTRUCTURAS GESTIONADAS POR LA DIRECCIÓN GENERAL DE CARRETERAS”.</t>
  </si>
  <si>
    <t>71311000-1
71311100-2</t>
  </si>
  <si>
    <t>24 meses</t>
  </si>
  <si>
    <t>COORDINACIÓN SEGURIDAD Y SALUD OBRAS PPC</t>
  </si>
  <si>
    <t xml:space="preserve">71317210-8 </t>
  </si>
  <si>
    <t>36 meses</t>
  </si>
  <si>
    <t>REMODELACIÓN DEL ACCESO AL POLIDEPORTIVO DE COBEÑA EN LA CARRETERA M-103</t>
  </si>
  <si>
    <t>45233226-9</t>
  </si>
  <si>
    <t>8 meses</t>
  </si>
  <si>
    <t>CARRIL BICI M-605. TRAMO: PUERTA DE HIERRO - EL PARDO</t>
  </si>
  <si>
    <t xml:space="preserve">45233120-6 </t>
  </si>
  <si>
    <t>7 meses</t>
  </si>
  <si>
    <t>NUEVO PUENTE EN LA CARRETERA M-510 SOBRE EL RÍO PERALES EN ALDEA DEL FRESNO</t>
  </si>
  <si>
    <t>ACCESO A LA FINCA PROPIEDAD DE DREILAND DESDE LA CARRETERA M-111</t>
  </si>
  <si>
    <t>ACONDICIONAMIENTO Y REORDENACIÓN DE ACCESOS EN LA M-104 EN SAN AGUSTÍN DE GUADALIX</t>
  </si>
  <si>
    <t>6 meses</t>
  </si>
  <si>
    <t>CARRIL DE TRENZADO EN EL ENLACE ENTRE LA M-500 Y LA M-503</t>
  </si>
  <si>
    <t>ENSANCHE Y MEJORA DE LA CARRETERA M-123 DE ALGETE A ALALPARDO</t>
  </si>
  <si>
    <t>MEJORA DE LA SEGURIDAD VIAL EN LA CARRETERA M-113 PK 7,5 EN EL TÉRMINO MUNICIPAL DE AJALVIR</t>
  </si>
  <si>
    <t>4 meses</t>
  </si>
  <si>
    <t>NUEVA CONEXIÓN EN EL PK 3+300 DE LA CARRETERA M-301 EN PERALES DEL RÍO (GETAFE)</t>
  </si>
  <si>
    <t>SERVICIO PARA LA REDACCIÓN DEL PROYECTO DE CONSTRUCCIÓN DE CARRIL BICIPARALELO A LA CTRA.M-206 ENTRE LOS PP.KK. 0+000 Y 7+500</t>
  </si>
  <si>
    <t>CARRIL BICI M-608 CARRIL BICI PARALELO A LA CARRETERA M-608 ENTRE LOS PP.KK. 0+000 Y 41+501</t>
  </si>
  <si>
    <t>71311210-6</t>
  </si>
  <si>
    <t>9 meses</t>
  </si>
  <si>
    <t>CARRIL BICI PARALELO A LA CARRETERA M-111 ENTRE LOS PP.KK. 0+000 Y 24+501</t>
  </si>
  <si>
    <t>CARRIL BICI PARALELO A LA CARRETERA M-121 ENTRE LOS PP.KK 0+000 Y 4+500</t>
  </si>
  <si>
    <t>CARRIL BICI PARALELO A LA CARRETERA M-600 ENTRE LOS PP.KK. 0+000 Y 36+801</t>
  </si>
  <si>
    <t>PROYECTO DE TERMINACIÓN DE LA CARRETERA MP-203, TRAMO: A-2 - R-3</t>
  </si>
  <si>
    <t>12 meses</t>
  </si>
  <si>
    <t>MEJORA DE LA SEGURIDAD VIAL DE LA CARRETERA M-607 EN SENTIDO MADRID ENTRE LOS P.K. 20+270 A 19+870 Y P.K. 18+375 A 18+000</t>
  </si>
  <si>
    <t>RAMAL DE ENLACE DE LA CARRETERA M-609 CON M-607, SENTIDO NAVACERRADA EN COLMENAR VIEJO</t>
  </si>
  <si>
    <t xml:space="preserve">45233226-9 </t>
  </si>
  <si>
    <t>NUEVA GLORIETA DE ACCESO A LA MONTAÑA EN SU LÍMITE NOROESTE. T.M. DE ARANJUEZ</t>
  </si>
  <si>
    <t>ACONDICIONAMIENTO M-505 ENTRE EL ACCESO A MOLINO DE LA HOZ Y GALAPAGAR</t>
  </si>
  <si>
    <t>ESTABILIZACIÓN LADERA M-226 PK 4+820 A 5+090 T.M. LOS SANTOS DE LA HUMOSA</t>
  </si>
  <si>
    <t>45233120-6
45111230-9
45233141-9
45233142-6</t>
  </si>
  <si>
    <t>SERVICIOS DE ASISTENCIA TÉCNICA PARA LA COMUNICACIÓN, SEGUIMIENTO Y EVOLUCIÓN DE LA ESTRATEGIA DE SVIAL DE LA CM</t>
  </si>
  <si>
    <t>71311210-6
71631480-8
71318000-0
71311100-2
71311300-4
71311220-9</t>
  </si>
  <si>
    <t>SERVICIOS DE ASISTENCIA TÉCNICA DE APOYO EN MATERIA DE SEGURIDAD VIAL A LA DIRECCIÓN GENERAL DE CARRETERAS DE LA COMUNIDAD DE MADRID</t>
  </si>
  <si>
    <t>SERVICIOS DE ASISTENCIA TÉCNICA PARA LA APLICACIÓN DE LOS PROCEDIMIENTOS REGLAMENTARIOS DE GESTIÓN DE LA SEGURIDAD DE LAS INFRAESTRUCTURAS VIARIAS EN SERVICIO EN LA RED DE CARRETERAS DE LA COMUNIDAD DE MADRID</t>
  </si>
  <si>
    <t>ESTRATEGIA DE ACONDICIONAMIENTO DE TRAVESÍAS: RED CARRETERAS CM: PROYECTO</t>
  </si>
  <si>
    <t>71311210-6
71318000-0
71311100-2
71311300-4
71311220-9</t>
  </si>
  <si>
    <t>ANALIZADOR DE MEZCLAS BITUMINOSAS</t>
  </si>
  <si>
    <t>38970000-5</t>
  </si>
  <si>
    <t>NEGOCIADO</t>
  </si>
  <si>
    <t>ESTRATEGIA DE ACONDICIONAMIENTOS DE PARADAS BUS Y PEATONES</t>
  </si>
  <si>
    <t>DIGITALIZACIÓN EN MATERIA DE SEGURIDAD VIAL</t>
  </si>
  <si>
    <t>71311210-6
71631480-8
71318000-0
71311100-2
71311300-4
71311220-9
71311000-1</t>
  </si>
  <si>
    <t>MÁQUINA ENSAYO FENIX</t>
  </si>
  <si>
    <t>INSPECCIÓN DE FIRMES Y EQUIPAMIENTO VIAL</t>
  </si>
  <si>
    <t xml:space="preserve">71311210-6 </t>
  </si>
  <si>
    <t>60 meses</t>
  </si>
  <si>
    <t>CONTRATO DE SERVICIOS PARA LA REDACCIÓN DEL PROYECTO DE CONSTRUCCIÓN DE UNA NUEVA ESTACIÓN EN LA LÍNEA 9 DE METRO EN LOS DESARROLLOS DE AHIJONES Y LOS BERROCALES. TÉRMINO MUNICIPAL DE MADRID</t>
  </si>
  <si>
    <t xml:space="preserve">71311100-2
71311230-2
71332000-4
71312000-8
71313400-9
</t>
  </si>
  <si>
    <t xml:space="preserve">SERVICIO DE ELABORACIÓN DE ESTUDIOS ADICIONALES, REVISIÓN TÉCNICA Y MODELADO DE LAS INSTALACIONES DE LOS PROYECTOS DE AMPLIACIÓN DE LA LÍNEA 11 DE METRO DE MADRID, TRAMOS: SUR (CUATRO VIENTOS – LA FORTUNA), TRAMO CENTRO SUBTRAMOS I Y II (CONDE DE CASAL – MAR DE CRISTAL), TRAMO NORTE SUBTRAMOS I Y II (MAR DE CRISTAL – VALDEBEBAS) Y NUEVO DEPÓSITO DE MATERIAL MÓVIL DE LÍNEAS 8 Y 11. </t>
  </si>
  <si>
    <t>71311230-2</t>
  </si>
  <si>
    <t>24 MESES</t>
  </si>
  <si>
    <t>CONTRATO DE SERVICIOS DE REDACCIÓN DEL PROYECTO DE LOS NUEVOS DEPÓSITOS DE TRENES DE LA LÍNEA 11 Y LA LÍNEA 8 DEL METRO DE MADRID</t>
  </si>
  <si>
    <t>71311100-2
71311230-2
71332000-4
71312000-8
71313400-9</t>
  </si>
  <si>
    <t xml:space="preserve"> 1.980.000 €.</t>
  </si>
  <si>
    <t>CONTRATO DE SERVICIOS PARA LA REDACCIÓN DEL PROYECTO DE CONSTRUCCIÓN DE LA NUEVA LINEA DE METRO EN MADRID NUEVO NORTE. TÉRMINO MUNICIPAL DE MADRID</t>
  </si>
  <si>
    <t>CONTRATO DE SERVICIOS DE ARQUITECTURA Y CONSULTORÍA URBANÍSTICA PARA LA REDACCIÓN DEL PLAN ESPECIAL PARA LA IMPLANTACIÓN DE LAS COCHERAS DE METRO EN LA PARCELA 55.2 DEL UZI.0.07 MONTECARMELO, MADRID</t>
  </si>
  <si>
    <r>
      <rPr>
        <sz val="10"/>
        <rFont val="Arial"/>
        <family val="2"/>
      </rPr>
      <t xml:space="preserve">71410000-5
71313000-5 </t>
    </r>
    <r>
      <rPr>
        <sz val="10"/>
        <color rgb="FFFF0000"/>
        <rFont val="Arial"/>
        <family val="2"/>
      </rPr>
      <t xml:space="preserve">
</t>
    </r>
  </si>
  <si>
    <t>CONTRATO DE OBRAS AMPLIACION LINEA 5 DE METRO DE MADRID ALAMEDA DE OSUNA-AEROPUERTO</t>
  </si>
  <si>
    <r>
      <t xml:space="preserve">45234122-7
45234129-6
45221240-6
45234125-8
</t>
    </r>
    <r>
      <rPr>
        <sz val="10"/>
        <color rgb="FFFF0000"/>
        <rFont val="Arial"/>
        <family val="2"/>
      </rPr>
      <t xml:space="preserve">
</t>
    </r>
  </si>
  <si>
    <t xml:space="preserve"> 225.000.000 €.</t>
  </si>
  <si>
    <t>36 MESES</t>
  </si>
  <si>
    <t>CONTRATO DE OBRAS INTERCAMBIADOR CONDE DE CASAL</t>
  </si>
  <si>
    <t>45213310-9
45213311-6
45200000-9</t>
  </si>
  <si>
    <t xml:space="preserve"> 40.000.000 €.</t>
  </si>
  <si>
    <t>CONTRATO DE SERVICIOS DE DIRECCIÓN DE LAS OBRAS, COORDINACIÓN DE SEGURIDAD Y SALUD Y ASISTENCIA TÉCNICA DE LAS OBRAS DE CONSTRUCCIÓN DE INTERCAMBIADOR CONDE DE CASAL</t>
  </si>
  <si>
    <t xml:space="preserve">71356200-0
71311100-2
71311230-2
</t>
  </si>
  <si>
    <t>CONTRATO DE SERVICIOS DE DIRECCIÓN DE LAS OBRAS, COORDINACIÓN DE SEGURIDAD Y SALUD Y ASISTENCIA TÉCNICA DE LAS OBRAS DE CONSTRUCCIÓN DE “AMPLIACIÓN DE LA LÍNEA 5 DEL METRO DE MADRID AL AEROPUERTO ADOLFO SUÁREZ MADRID-BARAJAS”</t>
  </si>
  <si>
    <t>SERVICIO DE MANTENIMIENTO, CONSERVACIÓN Y ACTIVIDADES DE VIGILANCIA DE VARIAS INFRAESTRUCTURAS ADSCRITAS A LA DIRECCIÓN GENERAL DE INFRAESTRUCTURAS DE TRANSPORTE COLECTIVO.</t>
  </si>
  <si>
    <t xml:space="preserve">50200000-7
71311300-4
</t>
  </si>
  <si>
    <t>CONTRATO DE SERVICIOS DE REDACCIÓN DEL PROYECTO DEL INTERCAMBIADOR DE LEGAZPI</t>
  </si>
  <si>
    <t xml:space="preserve">71311100-2
71332000-4
71312000-8
</t>
  </si>
  <si>
    <t>12 MESES</t>
  </si>
  <si>
    <t>CONTRATO DE SERVICIOS DE DIRECCIÓN DE LAS OBRAS, COORDINACIÓN DE SEGURIDAD Y SALUD Y ASISTENCIA TÉCNICA DE LAS OBRAS DE MEJORA DEL DRENAJE EXTERIOR DE LA ESTACIÓN DE METRO DE HOSPITAL DEL HENARES DE LA LÍNEA 7B</t>
  </si>
  <si>
    <t>71000000-8
71240000-2
71311100-2
71356100-9
71311000-1</t>
  </si>
  <si>
    <t>CONTRATO DE SERVICIOS PARA LA REDACCIÓN DEL PROYECTO DE AMPLIACIÓN SUR DE LA LÍNEA 11 DEL METRO DE MADRID</t>
  </si>
  <si>
    <t>CONTRATO DE SERVICIOS PARA LA REDACCIÓN DEL PROYECTO DE AMPLIACIÓN DE LA LÍNEA 11 DEL METRO DE MADRID TRAMO CENTRO</t>
  </si>
  <si>
    <t>14 meses</t>
  </si>
  <si>
    <t>18 meses</t>
  </si>
  <si>
    <t>26 meses</t>
  </si>
  <si>
    <t>39 meses</t>
  </si>
  <si>
    <t>10 meses</t>
  </si>
  <si>
    <t>20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</si>
</sst>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quot;€&quot;;[Red]#,##0.00\ &quot;€&quot;"/>
    <numFmt numFmtId="165" formatCode="[$-C0A]mmmm\-yy;@"/>
  </numFmts>
  <fonts count="7" x14ac:knownFonts="1">
    <font>
      <sz val="11"/>
      <color theme="1"/>
      <name val="Calibri"/>
      <family val="2"/>
      <scheme val="minor"/>
    </font>
    <font>
      <b/>
      <sz val="10"/>
      <color theme="1"/>
      <name val="Arial"/>
      <family val="2"/>
    </font>
    <font>
      <sz val="10"/>
      <color theme="1"/>
      <name val="Arial"/>
      <family val="2"/>
    </font>
    <font>
      <sz val="10"/>
      <name val="Arial"/>
      <family val="2"/>
    </font>
    <font>
      <sz val="10"/>
      <color rgb="FF000000"/>
      <name val="Arial"/>
      <family val="2"/>
    </font>
    <font>
      <sz val="10"/>
      <color rgb="FFFF0000"/>
      <name val="Arial"/>
      <family val="2"/>
    </font>
    <font>
      <sz val="10"/>
      <color rgb="FF212121"/>
      <name val="Arial"/>
      <family val="2"/>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left" vertical="top" wrapText="1"/>
    </xf>
    <xf numFmtId="43" fontId="1" fillId="2"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4" fontId="3" fillId="0" borderId="1"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2" fillId="0" borderId="0" xfId="0" applyNumberFormat="1" applyFont="1" applyFill="1" applyAlignment="1">
      <alignment horizontal="left" vertical="top" wrapText="1"/>
    </xf>
    <xf numFmtId="0" fontId="3" fillId="0" borderId="2" xfId="0" applyNumberFormat="1" applyFont="1" applyFill="1" applyBorder="1" applyAlignment="1">
      <alignment horizontal="left" vertical="top" wrapText="1"/>
    </xf>
    <xf numFmtId="164" fontId="3" fillId="0" borderId="1" xfId="0"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6" fillId="0" borderId="1" xfId="0" applyNumberFormat="1" applyFont="1" applyFill="1" applyBorder="1" applyAlignment="1">
      <alignment horizontal="right" vertical="top" wrapText="1"/>
    </xf>
    <xf numFmtId="164" fontId="4" fillId="0" borderId="0" xfId="0" applyNumberFormat="1" applyFont="1" applyFill="1" applyAlignment="1">
      <alignment horizontal="right" vertical="top" wrapText="1"/>
    </xf>
    <xf numFmtId="165" fontId="3"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165" fontId="2" fillId="0" borderId="3" xfId="0" applyNumberFormat="1" applyFont="1" applyFill="1" applyBorder="1" applyAlignment="1">
      <alignment horizontal="left" vertical="top" wrapText="1" shrinkToFit="1"/>
    </xf>
    <xf numFmtId="165" fontId="2" fillId="0" borderId="3" xfId="0" applyNumberFormat="1" applyFont="1" applyFill="1" applyBorder="1" applyAlignment="1">
      <alignment horizontal="left" vertical="top" wrapText="1"/>
    </xf>
    <xf numFmtId="165" fontId="3" fillId="0" borderId="3" xfId="0" applyNumberFormat="1" applyFont="1" applyFill="1" applyBorder="1" applyAlignment="1">
      <alignment horizontal="left" vertical="top"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topLeftCell="B1" zoomScale="88" zoomScaleNormal="88" workbookViewId="0">
      <selection activeCell="G22" sqref="G22"/>
    </sheetView>
  </sheetViews>
  <sheetFormatPr baseColWidth="10" defaultRowHeight="14.4" x14ac:dyDescent="0.3"/>
  <cols>
    <col min="1" max="1" width="37.6640625" customWidth="1"/>
    <col min="2" max="2" width="64.77734375" customWidth="1"/>
    <col min="3" max="3" width="30.77734375" customWidth="1"/>
    <col min="4" max="4" width="23" customWidth="1"/>
    <col min="5" max="5" width="21.88671875" customWidth="1"/>
    <col min="6" max="6" width="22.44140625" customWidth="1"/>
    <col min="7" max="7" width="26.77734375" customWidth="1"/>
    <col min="8" max="8" width="25.21875" customWidth="1"/>
  </cols>
  <sheetData>
    <row r="1" spans="1:8" x14ac:dyDescent="0.3">
      <c r="A1" s="25" t="s">
        <v>0</v>
      </c>
      <c r="B1" s="26"/>
      <c r="C1" s="26"/>
      <c r="D1" s="26"/>
      <c r="E1" s="26"/>
      <c r="F1" s="26"/>
      <c r="G1" s="26"/>
      <c r="H1" s="26"/>
    </row>
    <row r="2" spans="1:8" ht="26.4" x14ac:dyDescent="0.3">
      <c r="A2" s="1" t="s">
        <v>1</v>
      </c>
      <c r="B2" s="1" t="s">
        <v>2</v>
      </c>
      <c r="C2" s="1" t="s">
        <v>3</v>
      </c>
      <c r="D2" s="1" t="s">
        <v>4</v>
      </c>
      <c r="E2" s="1" t="s">
        <v>5</v>
      </c>
      <c r="F2" s="2" t="s">
        <v>6</v>
      </c>
      <c r="G2" s="1" t="s">
        <v>7</v>
      </c>
      <c r="H2" s="1" t="s">
        <v>8</v>
      </c>
    </row>
    <row r="3" spans="1:8" ht="26.4" x14ac:dyDescent="0.3">
      <c r="A3" s="3" t="s">
        <v>9</v>
      </c>
      <c r="B3" s="3" t="s">
        <v>10</v>
      </c>
      <c r="C3" s="4" t="s">
        <v>11</v>
      </c>
      <c r="D3" s="5" t="s">
        <v>12</v>
      </c>
      <c r="E3" s="5" t="s">
        <v>13</v>
      </c>
      <c r="F3" s="15">
        <v>1250000</v>
      </c>
      <c r="G3" s="5" t="s">
        <v>14</v>
      </c>
      <c r="H3" s="20">
        <v>45261</v>
      </c>
    </row>
    <row r="4" spans="1:8" ht="26.4" x14ac:dyDescent="0.3">
      <c r="A4" s="3" t="s">
        <v>9</v>
      </c>
      <c r="B4" s="3" t="s">
        <v>15</v>
      </c>
      <c r="C4" s="4" t="s">
        <v>16</v>
      </c>
      <c r="D4" s="5" t="s">
        <v>17</v>
      </c>
      <c r="E4" s="5" t="s">
        <v>18</v>
      </c>
      <c r="F4" s="15">
        <v>415000</v>
      </c>
      <c r="G4" s="5" t="s">
        <v>14</v>
      </c>
      <c r="H4" s="20">
        <v>45170</v>
      </c>
    </row>
    <row r="5" spans="1:8" ht="26.4" x14ac:dyDescent="0.3">
      <c r="A5" s="3" t="s">
        <v>9</v>
      </c>
      <c r="B5" s="3" t="s">
        <v>19</v>
      </c>
      <c r="C5" s="4" t="s">
        <v>16</v>
      </c>
      <c r="D5" s="5">
        <v>50410000</v>
      </c>
      <c r="E5" s="5" t="s">
        <v>20</v>
      </c>
      <c r="F5" s="15">
        <v>90000</v>
      </c>
      <c r="G5" s="5" t="s">
        <v>14</v>
      </c>
      <c r="H5" s="20">
        <v>45108</v>
      </c>
    </row>
    <row r="6" spans="1:8" ht="39.6" x14ac:dyDescent="0.3">
      <c r="A6" s="3" t="s">
        <v>9</v>
      </c>
      <c r="B6" s="3" t="s">
        <v>21</v>
      </c>
      <c r="C6" s="4" t="s">
        <v>16</v>
      </c>
      <c r="D6" s="5" t="s">
        <v>22</v>
      </c>
      <c r="E6" s="5" t="s">
        <v>18</v>
      </c>
      <c r="F6" s="15">
        <v>1000000</v>
      </c>
      <c r="G6" s="5" t="s">
        <v>23</v>
      </c>
      <c r="H6" s="21">
        <v>45000</v>
      </c>
    </row>
    <row r="7" spans="1:8" ht="26.4" x14ac:dyDescent="0.3">
      <c r="A7" s="3" t="s">
        <v>9</v>
      </c>
      <c r="B7" s="3" t="s">
        <v>24</v>
      </c>
      <c r="C7" s="4" t="s">
        <v>25</v>
      </c>
      <c r="D7" s="5" t="s">
        <v>26</v>
      </c>
      <c r="E7" s="5" t="s">
        <v>20</v>
      </c>
      <c r="F7" s="15" t="s">
        <v>27</v>
      </c>
      <c r="G7" s="5" t="s">
        <v>28</v>
      </c>
      <c r="H7" s="21">
        <v>44986</v>
      </c>
    </row>
    <row r="8" spans="1:8" ht="66" x14ac:dyDescent="0.3">
      <c r="A8" s="3" t="s">
        <v>9</v>
      </c>
      <c r="B8" s="3" t="s">
        <v>29</v>
      </c>
      <c r="C8" s="5" t="s">
        <v>30</v>
      </c>
      <c r="D8" s="5" t="s">
        <v>31</v>
      </c>
      <c r="E8" s="5" t="s">
        <v>32</v>
      </c>
      <c r="F8" s="15">
        <v>500000</v>
      </c>
      <c r="G8" s="5" t="s">
        <v>33</v>
      </c>
      <c r="H8" s="21">
        <v>44986</v>
      </c>
    </row>
    <row r="9" spans="1:8" ht="26.4" x14ac:dyDescent="0.3">
      <c r="A9" s="3" t="s">
        <v>9</v>
      </c>
      <c r="B9" s="3" t="s">
        <v>34</v>
      </c>
      <c r="C9" s="7" t="s">
        <v>16</v>
      </c>
      <c r="D9" s="8" t="s">
        <v>35</v>
      </c>
      <c r="E9" s="8" t="s">
        <v>36</v>
      </c>
      <c r="F9" s="15">
        <v>58491.42</v>
      </c>
      <c r="G9" s="6" t="s">
        <v>37</v>
      </c>
      <c r="H9" s="20">
        <v>44958</v>
      </c>
    </row>
    <row r="10" spans="1:8" ht="39.6" x14ac:dyDescent="0.3">
      <c r="A10" s="3" t="s">
        <v>9</v>
      </c>
      <c r="B10" s="3" t="s">
        <v>38</v>
      </c>
      <c r="C10" s="7" t="s">
        <v>16</v>
      </c>
      <c r="D10" s="8" t="s">
        <v>39</v>
      </c>
      <c r="E10" s="8" t="s">
        <v>36</v>
      </c>
      <c r="F10" s="15">
        <v>2698860.56</v>
      </c>
      <c r="G10" s="6" t="s">
        <v>40</v>
      </c>
      <c r="H10" s="20">
        <v>44927</v>
      </c>
    </row>
    <row r="11" spans="1:8" ht="26.4" x14ac:dyDescent="0.3">
      <c r="A11" s="3" t="s">
        <v>9</v>
      </c>
      <c r="B11" s="3" t="s">
        <v>41</v>
      </c>
      <c r="C11" s="7" t="s">
        <v>16</v>
      </c>
      <c r="D11" s="8" t="s">
        <v>42</v>
      </c>
      <c r="E11" s="8" t="s">
        <v>36</v>
      </c>
      <c r="F11" s="15">
        <v>150000</v>
      </c>
      <c r="G11" s="6" t="s">
        <v>43</v>
      </c>
      <c r="H11" s="20">
        <v>45078</v>
      </c>
    </row>
    <row r="12" spans="1:8" ht="26.4" x14ac:dyDescent="0.3">
      <c r="A12" s="3" t="s">
        <v>9</v>
      </c>
      <c r="B12" s="3" t="s">
        <v>44</v>
      </c>
      <c r="C12" s="4" t="s">
        <v>25</v>
      </c>
      <c r="D12" s="8" t="s">
        <v>45</v>
      </c>
      <c r="E12" s="8" t="s">
        <v>36</v>
      </c>
      <c r="F12" s="15">
        <v>1234700.01</v>
      </c>
      <c r="G12" s="6" t="s">
        <v>46</v>
      </c>
      <c r="H12" s="20">
        <v>44986</v>
      </c>
    </row>
    <row r="13" spans="1:8" ht="26.4" x14ac:dyDescent="0.3">
      <c r="A13" s="3" t="s">
        <v>9</v>
      </c>
      <c r="B13" s="3" t="s">
        <v>47</v>
      </c>
      <c r="C13" s="4" t="s">
        <v>25</v>
      </c>
      <c r="D13" s="8" t="s">
        <v>48</v>
      </c>
      <c r="E13" s="8" t="s">
        <v>36</v>
      </c>
      <c r="F13" s="15">
        <v>1012396.69</v>
      </c>
      <c r="G13" s="6" t="s">
        <v>49</v>
      </c>
      <c r="H13" s="20">
        <v>44986</v>
      </c>
    </row>
    <row r="14" spans="1:8" ht="26.4" x14ac:dyDescent="0.3">
      <c r="A14" s="3" t="s">
        <v>9</v>
      </c>
      <c r="B14" s="3" t="s">
        <v>50</v>
      </c>
      <c r="C14" s="4" t="s">
        <v>25</v>
      </c>
      <c r="D14" s="8" t="s">
        <v>48</v>
      </c>
      <c r="E14" s="8" t="s">
        <v>36</v>
      </c>
      <c r="F14" s="15">
        <v>1711044.9</v>
      </c>
      <c r="G14" s="6" t="s">
        <v>46</v>
      </c>
      <c r="H14" s="20">
        <v>45078</v>
      </c>
    </row>
    <row r="15" spans="1:8" ht="26.4" x14ac:dyDescent="0.3">
      <c r="A15" s="3" t="s">
        <v>9</v>
      </c>
      <c r="B15" s="3" t="s">
        <v>51</v>
      </c>
      <c r="C15" s="4" t="s">
        <v>25</v>
      </c>
      <c r="D15" s="8" t="s">
        <v>45</v>
      </c>
      <c r="E15" s="8" t="s">
        <v>36</v>
      </c>
      <c r="F15" s="15">
        <v>640909.38</v>
      </c>
      <c r="G15" s="6" t="s">
        <v>37</v>
      </c>
      <c r="H15" s="20">
        <v>44986</v>
      </c>
    </row>
    <row r="16" spans="1:8" ht="26.4" x14ac:dyDescent="0.3">
      <c r="A16" s="3" t="s">
        <v>9</v>
      </c>
      <c r="B16" s="3" t="s">
        <v>52</v>
      </c>
      <c r="C16" s="4" t="s">
        <v>25</v>
      </c>
      <c r="D16" s="8" t="s">
        <v>45</v>
      </c>
      <c r="E16" s="8" t="s">
        <v>36</v>
      </c>
      <c r="F16" s="15">
        <v>348696.24</v>
      </c>
      <c r="G16" s="6" t="s">
        <v>53</v>
      </c>
      <c r="H16" s="20">
        <v>44986</v>
      </c>
    </row>
    <row r="17" spans="1:8" ht="26.4" x14ac:dyDescent="0.3">
      <c r="A17" s="3" t="s">
        <v>9</v>
      </c>
      <c r="B17" s="3" t="s">
        <v>54</v>
      </c>
      <c r="C17" s="4" t="s">
        <v>25</v>
      </c>
      <c r="D17" s="8" t="s">
        <v>48</v>
      </c>
      <c r="E17" s="8" t="s">
        <v>36</v>
      </c>
      <c r="F17" s="15">
        <v>1243230.95</v>
      </c>
      <c r="G17" s="6" t="s">
        <v>46</v>
      </c>
      <c r="H17" s="20">
        <v>44986</v>
      </c>
    </row>
    <row r="18" spans="1:8" ht="26.4" x14ac:dyDescent="0.3">
      <c r="A18" s="3" t="s">
        <v>9</v>
      </c>
      <c r="B18" s="3" t="s">
        <v>55</v>
      </c>
      <c r="C18" s="4" t="s">
        <v>25</v>
      </c>
      <c r="D18" s="8" t="s">
        <v>48</v>
      </c>
      <c r="E18" s="8" t="s">
        <v>36</v>
      </c>
      <c r="F18" s="15">
        <v>2098319.5699999998</v>
      </c>
      <c r="G18" s="6" t="s">
        <v>49</v>
      </c>
      <c r="H18" s="20">
        <v>45078</v>
      </c>
    </row>
    <row r="19" spans="1:8" ht="26.4" x14ac:dyDescent="0.3">
      <c r="A19" s="3" t="s">
        <v>9</v>
      </c>
      <c r="B19" s="3" t="s">
        <v>56</v>
      </c>
      <c r="C19" s="4" t="s">
        <v>25</v>
      </c>
      <c r="D19" s="8" t="s">
        <v>48</v>
      </c>
      <c r="E19" s="8" t="s">
        <v>36</v>
      </c>
      <c r="F19" s="15">
        <v>952419.28</v>
      </c>
      <c r="G19" s="6" t="s">
        <v>57</v>
      </c>
      <c r="H19" s="20">
        <v>44958</v>
      </c>
    </row>
    <row r="20" spans="1:8" ht="26.4" x14ac:dyDescent="0.3">
      <c r="A20" s="3" t="s">
        <v>9</v>
      </c>
      <c r="B20" s="3" t="s">
        <v>58</v>
      </c>
      <c r="C20" s="4" t="s">
        <v>25</v>
      </c>
      <c r="D20" s="8" t="s">
        <v>48</v>
      </c>
      <c r="E20" s="8" t="s">
        <v>36</v>
      </c>
      <c r="F20" s="15">
        <v>1288891.22</v>
      </c>
      <c r="G20" s="6" t="s">
        <v>53</v>
      </c>
      <c r="H20" s="20">
        <v>44986</v>
      </c>
    </row>
    <row r="21" spans="1:8" ht="39.6" x14ac:dyDescent="0.3">
      <c r="A21" s="3" t="s">
        <v>9</v>
      </c>
      <c r="B21" s="3" t="s">
        <v>59</v>
      </c>
      <c r="C21" s="5" t="s">
        <v>16</v>
      </c>
      <c r="D21" s="5" t="s">
        <v>35</v>
      </c>
      <c r="E21" s="5" t="s">
        <v>20</v>
      </c>
      <c r="F21" s="16">
        <v>74372.509999999995</v>
      </c>
      <c r="G21" s="5" t="s">
        <v>53</v>
      </c>
      <c r="H21" s="20">
        <v>44927</v>
      </c>
    </row>
    <row r="22" spans="1:8" ht="26.4" x14ac:dyDescent="0.3">
      <c r="A22" s="3" t="s">
        <v>9</v>
      </c>
      <c r="B22" s="3" t="s">
        <v>60</v>
      </c>
      <c r="C22" s="7" t="s">
        <v>16</v>
      </c>
      <c r="D22" s="5" t="s">
        <v>61</v>
      </c>
      <c r="E22" s="8" t="s">
        <v>36</v>
      </c>
      <c r="F22" s="15">
        <v>51652.89256198347</v>
      </c>
      <c r="G22" s="6" t="s">
        <v>62</v>
      </c>
      <c r="H22" s="20">
        <v>45170</v>
      </c>
    </row>
    <row r="23" spans="1:8" ht="26.4" x14ac:dyDescent="0.3">
      <c r="A23" s="3" t="s">
        <v>9</v>
      </c>
      <c r="B23" s="3" t="s">
        <v>63</v>
      </c>
      <c r="C23" s="7" t="s">
        <v>16</v>
      </c>
      <c r="D23" s="5" t="s">
        <v>35</v>
      </c>
      <c r="E23" s="8" t="s">
        <v>36</v>
      </c>
      <c r="F23" s="15">
        <v>199782.223140496</v>
      </c>
      <c r="G23" s="6" t="s">
        <v>46</v>
      </c>
      <c r="H23" s="20">
        <v>44958</v>
      </c>
    </row>
    <row r="24" spans="1:8" ht="26.4" x14ac:dyDescent="0.3">
      <c r="A24" s="3" t="s">
        <v>9</v>
      </c>
      <c r="B24" s="3" t="s">
        <v>64</v>
      </c>
      <c r="C24" s="7" t="s">
        <v>16</v>
      </c>
      <c r="D24" s="5" t="s">
        <v>61</v>
      </c>
      <c r="E24" s="8" t="s">
        <v>36</v>
      </c>
      <c r="F24" s="15">
        <v>51652.89256198347</v>
      </c>
      <c r="G24" s="6" t="s">
        <v>62</v>
      </c>
      <c r="H24" s="20">
        <v>45170</v>
      </c>
    </row>
    <row r="25" spans="1:8" ht="26.4" x14ac:dyDescent="0.3">
      <c r="A25" s="3" t="s">
        <v>9</v>
      </c>
      <c r="B25" s="3" t="s">
        <v>65</v>
      </c>
      <c r="C25" s="7" t="s">
        <v>16</v>
      </c>
      <c r="D25" s="5" t="s">
        <v>61</v>
      </c>
      <c r="E25" s="8" t="s">
        <v>36</v>
      </c>
      <c r="F25" s="15">
        <v>51652.89256198347</v>
      </c>
      <c r="G25" s="6" t="s">
        <v>62</v>
      </c>
      <c r="H25" s="20">
        <v>45170</v>
      </c>
    </row>
    <row r="26" spans="1:8" ht="26.4" x14ac:dyDescent="0.3">
      <c r="A26" s="3" t="s">
        <v>9</v>
      </c>
      <c r="B26" s="3" t="s">
        <v>66</v>
      </c>
      <c r="C26" s="7" t="s">
        <v>16</v>
      </c>
      <c r="D26" s="5" t="s">
        <v>61</v>
      </c>
      <c r="E26" s="8" t="s">
        <v>36</v>
      </c>
      <c r="F26" s="15">
        <v>250000</v>
      </c>
      <c r="G26" s="6" t="s">
        <v>67</v>
      </c>
      <c r="H26" s="20">
        <v>45017</v>
      </c>
    </row>
    <row r="27" spans="1:8" ht="39.6" x14ac:dyDescent="0.3">
      <c r="A27" s="3" t="s">
        <v>9</v>
      </c>
      <c r="B27" s="3" t="s">
        <v>68</v>
      </c>
      <c r="C27" s="4" t="s">
        <v>25</v>
      </c>
      <c r="D27" s="5" t="s">
        <v>48</v>
      </c>
      <c r="E27" s="8" t="s">
        <v>36</v>
      </c>
      <c r="F27" s="15">
        <v>1404958.67</v>
      </c>
      <c r="G27" s="6" t="s">
        <v>57</v>
      </c>
      <c r="H27" s="20">
        <v>45047</v>
      </c>
    </row>
    <row r="28" spans="1:8" ht="26.4" x14ac:dyDescent="0.3">
      <c r="A28" s="3" t="s">
        <v>9</v>
      </c>
      <c r="B28" s="3" t="s">
        <v>69</v>
      </c>
      <c r="C28" s="4" t="s">
        <v>25</v>
      </c>
      <c r="D28" s="5" t="s">
        <v>70</v>
      </c>
      <c r="E28" s="8" t="s">
        <v>36</v>
      </c>
      <c r="F28" s="15">
        <v>1074380.1599999999</v>
      </c>
      <c r="G28" s="6" t="s">
        <v>57</v>
      </c>
      <c r="H28" s="20">
        <v>45078</v>
      </c>
    </row>
    <row r="29" spans="1:8" ht="26.4" x14ac:dyDescent="0.3">
      <c r="A29" s="3" t="s">
        <v>9</v>
      </c>
      <c r="B29" s="3" t="s">
        <v>71</v>
      </c>
      <c r="C29" s="4" t="s">
        <v>25</v>
      </c>
      <c r="D29" s="5" t="s">
        <v>48</v>
      </c>
      <c r="E29" s="8" t="s">
        <v>36</v>
      </c>
      <c r="F29" s="15">
        <v>1892786.1</v>
      </c>
      <c r="G29" s="6" t="s">
        <v>53</v>
      </c>
      <c r="H29" s="20">
        <v>45200</v>
      </c>
    </row>
    <row r="30" spans="1:8" ht="26.4" x14ac:dyDescent="0.3">
      <c r="A30" s="3" t="s">
        <v>9</v>
      </c>
      <c r="B30" s="3" t="s">
        <v>72</v>
      </c>
      <c r="C30" s="4" t="s">
        <v>25</v>
      </c>
      <c r="D30" s="5" t="s">
        <v>48</v>
      </c>
      <c r="E30" s="8" t="s">
        <v>36</v>
      </c>
      <c r="F30" s="15">
        <v>3305785.12</v>
      </c>
      <c r="G30" s="6" t="s">
        <v>40</v>
      </c>
      <c r="H30" s="20">
        <v>45170</v>
      </c>
    </row>
    <row r="31" spans="1:8" ht="52.8" x14ac:dyDescent="0.3">
      <c r="A31" s="3" t="s">
        <v>9</v>
      </c>
      <c r="B31" s="8" t="s">
        <v>73</v>
      </c>
      <c r="C31" s="4" t="s">
        <v>25</v>
      </c>
      <c r="D31" s="5" t="s">
        <v>74</v>
      </c>
      <c r="E31" s="8" t="s">
        <v>36</v>
      </c>
      <c r="F31" s="15">
        <v>1475916.1900826448</v>
      </c>
      <c r="G31" s="6" t="s">
        <v>62</v>
      </c>
      <c r="H31" s="20">
        <v>45017</v>
      </c>
    </row>
    <row r="32" spans="1:8" ht="79.2" x14ac:dyDescent="0.3">
      <c r="A32" s="3" t="s">
        <v>9</v>
      </c>
      <c r="B32" s="3" t="s">
        <v>75</v>
      </c>
      <c r="C32" s="7" t="s">
        <v>16</v>
      </c>
      <c r="D32" s="5" t="s">
        <v>76</v>
      </c>
      <c r="E32" s="8" t="s">
        <v>36</v>
      </c>
      <c r="F32" s="15">
        <v>476789.14</v>
      </c>
      <c r="G32" s="6" t="s">
        <v>40</v>
      </c>
      <c r="H32" s="20">
        <v>44927</v>
      </c>
    </row>
    <row r="33" spans="1:8" ht="79.2" x14ac:dyDescent="0.3">
      <c r="A33" s="3" t="s">
        <v>9</v>
      </c>
      <c r="B33" s="3" t="s">
        <v>77</v>
      </c>
      <c r="C33" s="7" t="s">
        <v>16</v>
      </c>
      <c r="D33" s="5" t="s">
        <v>76</v>
      </c>
      <c r="E33" s="8" t="s">
        <v>36</v>
      </c>
      <c r="F33" s="15">
        <v>1546616.93</v>
      </c>
      <c r="G33" s="6" t="s">
        <v>43</v>
      </c>
      <c r="H33" s="20">
        <v>44927</v>
      </c>
    </row>
    <row r="34" spans="1:8" ht="79.2" x14ac:dyDescent="0.3">
      <c r="A34" s="3" t="s">
        <v>9</v>
      </c>
      <c r="B34" s="3" t="s">
        <v>78</v>
      </c>
      <c r="C34" s="7" t="s">
        <v>16</v>
      </c>
      <c r="D34" s="8" t="s">
        <v>76</v>
      </c>
      <c r="E34" s="8" t="s">
        <v>36</v>
      </c>
      <c r="F34" s="15">
        <v>1381274.81</v>
      </c>
      <c r="G34" s="6" t="s">
        <v>43</v>
      </c>
      <c r="H34" s="20">
        <v>45078</v>
      </c>
    </row>
    <row r="35" spans="1:8" ht="66" x14ac:dyDescent="0.3">
      <c r="A35" s="3" t="s">
        <v>9</v>
      </c>
      <c r="B35" s="3" t="s">
        <v>79</v>
      </c>
      <c r="C35" s="7" t="s">
        <v>16</v>
      </c>
      <c r="D35" s="8" t="s">
        <v>80</v>
      </c>
      <c r="E35" s="8" t="s">
        <v>36</v>
      </c>
      <c r="F35" s="15">
        <v>214501.24</v>
      </c>
      <c r="G35" s="6" t="s">
        <v>46</v>
      </c>
      <c r="H35" s="20">
        <v>45078</v>
      </c>
    </row>
    <row r="36" spans="1:8" ht="26.4" x14ac:dyDescent="0.3">
      <c r="A36" s="3" t="s">
        <v>9</v>
      </c>
      <c r="B36" s="3" t="s">
        <v>81</v>
      </c>
      <c r="C36" s="7" t="s">
        <v>11</v>
      </c>
      <c r="D36" s="8" t="s">
        <v>82</v>
      </c>
      <c r="E36" s="8" t="s">
        <v>83</v>
      </c>
      <c r="F36" s="15">
        <v>75000</v>
      </c>
      <c r="G36" s="6" t="s">
        <v>53</v>
      </c>
      <c r="H36" s="20">
        <v>44958</v>
      </c>
    </row>
    <row r="37" spans="1:8" ht="79.2" x14ac:dyDescent="0.3">
      <c r="A37" s="3" t="s">
        <v>9</v>
      </c>
      <c r="B37" s="3" t="s">
        <v>84</v>
      </c>
      <c r="C37" s="7" t="s">
        <v>16</v>
      </c>
      <c r="D37" s="8" t="s">
        <v>76</v>
      </c>
      <c r="E37" s="8" t="s">
        <v>36</v>
      </c>
      <c r="F37" s="15">
        <v>95000</v>
      </c>
      <c r="G37" s="6" t="s">
        <v>43</v>
      </c>
      <c r="H37" s="20">
        <v>45078</v>
      </c>
    </row>
    <row r="38" spans="1:8" ht="92.4" x14ac:dyDescent="0.3">
      <c r="A38" s="3" t="s">
        <v>9</v>
      </c>
      <c r="B38" s="3" t="s">
        <v>85</v>
      </c>
      <c r="C38" s="7" t="s">
        <v>16</v>
      </c>
      <c r="D38" s="8" t="s">
        <v>86</v>
      </c>
      <c r="E38" s="8" t="s">
        <v>36</v>
      </c>
      <c r="F38" s="15">
        <v>600000</v>
      </c>
      <c r="G38" s="6" t="s">
        <v>43</v>
      </c>
      <c r="H38" s="20">
        <v>45078</v>
      </c>
    </row>
    <row r="39" spans="1:8" ht="26.4" x14ac:dyDescent="0.3">
      <c r="A39" s="3" t="s">
        <v>9</v>
      </c>
      <c r="B39" s="3" t="s">
        <v>87</v>
      </c>
      <c r="C39" s="7" t="s">
        <v>11</v>
      </c>
      <c r="D39" s="8" t="s">
        <v>82</v>
      </c>
      <c r="E39" s="8" t="s">
        <v>36</v>
      </c>
      <c r="F39" s="15">
        <v>30250</v>
      </c>
      <c r="G39" s="8" t="s">
        <v>67</v>
      </c>
      <c r="H39" s="20">
        <v>45078</v>
      </c>
    </row>
    <row r="40" spans="1:8" ht="26.4" x14ac:dyDescent="0.3">
      <c r="A40" s="3" t="s">
        <v>9</v>
      </c>
      <c r="B40" s="3" t="s">
        <v>88</v>
      </c>
      <c r="C40" s="7" t="s">
        <v>16</v>
      </c>
      <c r="D40" s="8" t="s">
        <v>89</v>
      </c>
      <c r="E40" s="8" t="s">
        <v>36</v>
      </c>
      <c r="F40" s="15">
        <v>2821210.35</v>
      </c>
      <c r="G40" s="6" t="s">
        <v>90</v>
      </c>
      <c r="H40" s="20">
        <v>45078</v>
      </c>
    </row>
    <row r="41" spans="1:8" ht="79.2" x14ac:dyDescent="0.3">
      <c r="A41" s="3" t="s">
        <v>9</v>
      </c>
      <c r="B41" s="3" t="s">
        <v>91</v>
      </c>
      <c r="C41" s="12" t="s">
        <v>16</v>
      </c>
      <c r="D41" s="9" t="s">
        <v>92</v>
      </c>
      <c r="E41" s="9" t="s">
        <v>36</v>
      </c>
      <c r="F41" s="17">
        <v>349802.35</v>
      </c>
      <c r="G41" s="3" t="s">
        <v>121</v>
      </c>
      <c r="H41" s="22">
        <v>45108</v>
      </c>
    </row>
    <row r="42" spans="1:8" ht="92.4" x14ac:dyDescent="0.3">
      <c r="A42" s="3" t="s">
        <v>9</v>
      </c>
      <c r="B42" s="3" t="s">
        <v>93</v>
      </c>
      <c r="C42" s="12" t="s">
        <v>16</v>
      </c>
      <c r="D42" s="13" t="s">
        <v>94</v>
      </c>
      <c r="E42" s="9" t="s">
        <v>36</v>
      </c>
      <c r="F42" s="17">
        <v>4209370.67</v>
      </c>
      <c r="G42" s="3" t="s">
        <v>95</v>
      </c>
      <c r="H42" s="22">
        <v>45108</v>
      </c>
    </row>
    <row r="43" spans="1:8" ht="66" x14ac:dyDescent="0.3">
      <c r="A43" s="3" t="s">
        <v>9</v>
      </c>
      <c r="B43" s="3" t="s">
        <v>96</v>
      </c>
      <c r="C43" s="14" t="s">
        <v>16</v>
      </c>
      <c r="D43" s="10" t="s">
        <v>97</v>
      </c>
      <c r="E43" s="10" t="s">
        <v>36</v>
      </c>
      <c r="F43" s="15" t="s">
        <v>98</v>
      </c>
      <c r="G43" s="10" t="s">
        <v>121</v>
      </c>
      <c r="H43" s="23">
        <v>45200</v>
      </c>
    </row>
    <row r="44" spans="1:8" ht="79.2" x14ac:dyDescent="0.3">
      <c r="A44" s="3" t="s">
        <v>9</v>
      </c>
      <c r="B44" s="3" t="s">
        <v>99</v>
      </c>
      <c r="C44" s="12" t="s">
        <v>16</v>
      </c>
      <c r="D44" s="9" t="s">
        <v>92</v>
      </c>
      <c r="E44" s="9" t="s">
        <v>36</v>
      </c>
      <c r="F44" s="15">
        <v>4855366.5999999996</v>
      </c>
      <c r="G44" s="10" t="s">
        <v>122</v>
      </c>
      <c r="H44" s="24">
        <v>44927</v>
      </c>
    </row>
    <row r="45" spans="1:8" ht="52.8" x14ac:dyDescent="0.3">
      <c r="A45" s="3" t="s">
        <v>9</v>
      </c>
      <c r="B45" s="3" t="s">
        <v>100</v>
      </c>
      <c r="C45" s="12" t="s">
        <v>16</v>
      </c>
      <c r="D45" s="11" t="s">
        <v>101</v>
      </c>
      <c r="E45" s="9" t="s">
        <v>36</v>
      </c>
      <c r="F45" s="15">
        <v>121000</v>
      </c>
      <c r="G45" s="10" t="s">
        <v>95</v>
      </c>
      <c r="H45" s="23">
        <v>44927</v>
      </c>
    </row>
    <row r="46" spans="1:8" ht="92.4" x14ac:dyDescent="0.3">
      <c r="A46" s="3" t="s">
        <v>9</v>
      </c>
      <c r="B46" s="3" t="s">
        <v>102</v>
      </c>
      <c r="C46" s="4" t="s">
        <v>25</v>
      </c>
      <c r="D46" s="3" t="s">
        <v>103</v>
      </c>
      <c r="E46" s="3" t="s">
        <v>36</v>
      </c>
      <c r="F46" s="18" t="s">
        <v>104</v>
      </c>
      <c r="G46" s="3" t="s">
        <v>105</v>
      </c>
      <c r="H46" s="23">
        <v>45231</v>
      </c>
    </row>
    <row r="47" spans="1:8" ht="39.6" x14ac:dyDescent="0.3">
      <c r="A47" s="3" t="s">
        <v>9</v>
      </c>
      <c r="B47" s="3" t="s">
        <v>106</v>
      </c>
      <c r="C47" s="4" t="s">
        <v>25</v>
      </c>
      <c r="D47" s="3" t="s">
        <v>107</v>
      </c>
      <c r="E47" s="3" t="s">
        <v>36</v>
      </c>
      <c r="F47" s="18" t="s">
        <v>108</v>
      </c>
      <c r="G47" s="3" t="s">
        <v>95</v>
      </c>
      <c r="H47" s="23">
        <v>45231</v>
      </c>
    </row>
    <row r="48" spans="1:8" ht="52.8" x14ac:dyDescent="0.3">
      <c r="A48" s="3" t="s">
        <v>9</v>
      </c>
      <c r="B48" s="3" t="s">
        <v>109</v>
      </c>
      <c r="C48" s="12" t="s">
        <v>16</v>
      </c>
      <c r="D48" s="10" t="s">
        <v>110</v>
      </c>
      <c r="E48" s="3" t="s">
        <v>36</v>
      </c>
      <c r="F48" s="19">
        <v>5000000</v>
      </c>
      <c r="G48" s="3" t="s">
        <v>123</v>
      </c>
      <c r="H48" s="23">
        <v>45231</v>
      </c>
    </row>
    <row r="49" spans="1:8" ht="66" x14ac:dyDescent="0.3">
      <c r="A49" s="3" t="s">
        <v>9</v>
      </c>
      <c r="B49" s="3" t="s">
        <v>111</v>
      </c>
      <c r="C49" s="12" t="s">
        <v>16</v>
      </c>
      <c r="D49" s="10" t="s">
        <v>110</v>
      </c>
      <c r="E49" s="3" t="s">
        <v>36</v>
      </c>
      <c r="F49" s="16">
        <v>11000000</v>
      </c>
      <c r="G49" s="10" t="s">
        <v>124</v>
      </c>
      <c r="H49" s="23">
        <v>45231</v>
      </c>
    </row>
    <row r="50" spans="1:8" ht="52.8" x14ac:dyDescent="0.3">
      <c r="A50" s="3" t="s">
        <v>9</v>
      </c>
      <c r="B50" s="3" t="s">
        <v>112</v>
      </c>
      <c r="C50" s="12" t="s">
        <v>16</v>
      </c>
      <c r="D50" s="10" t="s">
        <v>113</v>
      </c>
      <c r="E50" s="3" t="s">
        <v>36</v>
      </c>
      <c r="F50" s="19">
        <v>3011695.7</v>
      </c>
      <c r="G50" s="3" t="s">
        <v>95</v>
      </c>
      <c r="H50" s="21">
        <v>45108</v>
      </c>
    </row>
    <row r="51" spans="1:8" ht="52.8" x14ac:dyDescent="0.3">
      <c r="A51" s="3" t="s">
        <v>9</v>
      </c>
      <c r="B51" s="3" t="s">
        <v>114</v>
      </c>
      <c r="C51" s="12" t="s">
        <v>16</v>
      </c>
      <c r="D51" s="3" t="s">
        <v>115</v>
      </c>
      <c r="E51" s="3" t="s">
        <v>36</v>
      </c>
      <c r="F51" s="18">
        <v>962169.86</v>
      </c>
      <c r="G51" s="3" t="s">
        <v>116</v>
      </c>
      <c r="H51" s="21">
        <v>45108</v>
      </c>
    </row>
    <row r="52" spans="1:8" ht="66" x14ac:dyDescent="0.3">
      <c r="A52" s="3" t="s">
        <v>9</v>
      </c>
      <c r="B52" s="3" t="s">
        <v>117</v>
      </c>
      <c r="C52" s="14" t="s">
        <v>16</v>
      </c>
      <c r="D52" s="3" t="s">
        <v>118</v>
      </c>
      <c r="E52" s="10" t="s">
        <v>36</v>
      </c>
      <c r="F52" s="16">
        <v>247733.16</v>
      </c>
      <c r="G52" s="10" t="s">
        <v>125</v>
      </c>
      <c r="H52" s="20">
        <v>44927</v>
      </c>
    </row>
    <row r="53" spans="1:8" ht="66" x14ac:dyDescent="0.3">
      <c r="A53" s="3" t="s">
        <v>9</v>
      </c>
      <c r="B53" s="3" t="s">
        <v>119</v>
      </c>
      <c r="C53" s="14" t="s">
        <v>16</v>
      </c>
      <c r="D53" s="3" t="s">
        <v>97</v>
      </c>
      <c r="E53" s="10" t="s">
        <v>36</v>
      </c>
      <c r="F53" s="16">
        <v>1743812.65</v>
      </c>
      <c r="G53" s="10" t="s">
        <v>121</v>
      </c>
      <c r="H53" s="20">
        <v>44927</v>
      </c>
    </row>
    <row r="54" spans="1:8" ht="66" x14ac:dyDescent="0.3">
      <c r="A54" s="3" t="s">
        <v>9</v>
      </c>
      <c r="B54" s="3" t="s">
        <v>120</v>
      </c>
      <c r="C54" s="14" t="s">
        <v>16</v>
      </c>
      <c r="D54" s="5" t="s">
        <v>97</v>
      </c>
      <c r="E54" s="10" t="s">
        <v>36</v>
      </c>
      <c r="F54" s="16">
        <v>8013654.2599999998</v>
      </c>
      <c r="G54" s="10" t="s">
        <v>126</v>
      </c>
      <c r="H54" s="20">
        <v>44927</v>
      </c>
    </row>
  </sheetData>
  <autoFilter ref="A2:H54"/>
  <mergeCells count="1">
    <mergeCell ref="A1:H1"/>
  </mergeCells>
  <dataValidations count="1">
    <dataValidation type="list" allowBlank="1" sqref="D31">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dcterms:created xsi:type="dcterms:W3CDTF">2023-02-01T12:27:00Z</dcterms:created>
  <dcterms:modified xsi:type="dcterms:W3CDTF">2023-02-15T13:05:45Z</dcterms:modified>
</cp:coreProperties>
</file>