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CA\Internet\Planes anuales de contratación\0 PLANES ANUALES - PUBLICACIÓN\2024 PAC\ficheros a depurar\"/>
    </mc:Choice>
  </mc:AlternateContent>
  <bookViews>
    <workbookView xWindow="0" yWindow="0" windowWidth="23040" windowHeight="9636"/>
  </bookViews>
  <sheets>
    <sheet name="Hoja1" sheetId="1" r:id="rId1"/>
  </sheets>
  <externalReferences>
    <externalReference r:id="rId2"/>
  </externalReferences>
  <definedNames>
    <definedName name="_xlnm._FilterDatabase" localSheetId="0" hidden="1">Hoja1!$A$2:$H$31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<sst xmlns="http://schemas.openxmlformats.org/spreadsheetml/2006/main" count="182" uniqueCount="84">
  <si>
    <t>Título del contrato</t>
  </si>
  <si>
    <t>Tipo de contrato</t>
  </si>
  <si>
    <t>Procedimiento de adjudicación</t>
  </si>
  <si>
    <t>Valor estimado sin impuestos</t>
  </si>
  <si>
    <t>Duración del contrato</t>
  </si>
  <si>
    <t>Entidad adjudicadora</t>
  </si>
  <si>
    <t>Código/s CPV</t>
  </si>
  <si>
    <t>Fecha estimada de convocatoria</t>
  </si>
  <si>
    <t>Hospital Central de la Cruz Roja</t>
  </si>
  <si>
    <t>SERVICIOS</t>
  </si>
  <si>
    <t>50420000-5</t>
  </si>
  <si>
    <t>Procedimiento Abierto Simplificado Abreviado</t>
  </si>
  <si>
    <t>Servicio  de mantenimiento técnico legal de equipos y calderas marca VIESSMANN de la central térmica</t>
  </si>
  <si>
    <t>24 meses
(+24 meses de prórroga)</t>
  </si>
  <si>
    <t>24 meses
(+12 meses de prórroga)</t>
  </si>
  <si>
    <t>50323200-7</t>
  </si>
  <si>
    <t>50531100-7</t>
  </si>
  <si>
    <t>50410000-2
50422000-9</t>
  </si>
  <si>
    <t>Procedimiento Abierto</t>
  </si>
  <si>
    <t>12 meses</t>
  </si>
  <si>
    <t>33140000-3</t>
  </si>
  <si>
    <t>24 meses</t>
  </si>
  <si>
    <t>33600000-6</t>
  </si>
  <si>
    <t>33100000-1</t>
  </si>
  <si>
    <t>Procedimiento Abierto (SARA)</t>
  </si>
  <si>
    <t>Servicio de esterilización de productos sanitarios reutilizables</t>
  </si>
  <si>
    <t>12 meses 
(+12 meses de prórroga)</t>
  </si>
  <si>
    <t>24 meses
 (+24meses de prórroga)</t>
  </si>
  <si>
    <t xml:space="preserve"> 85111000-0</t>
  </si>
  <si>
    <t>Servicio de mantenimiento de  equipos de diagnóstico ultrasonido, ecógrafos marca CANON</t>
  </si>
  <si>
    <t>24 meses 
(+12 meses de prórroga)</t>
  </si>
  <si>
    <t>Suministro de circuitos calentados para generador de alto flujo</t>
  </si>
  <si>
    <t>Suministro Valvulas de Bioseguridad</t>
  </si>
  <si>
    <t>33141000-0</t>
  </si>
  <si>
    <t>Suministro de Lentes Intraoculares</t>
  </si>
  <si>
    <t>33731110-7</t>
  </si>
  <si>
    <t>Servicio de mantenimiento preventivo y correctivo con franquicia de las mesas de anestesia de quirófanos de marca DRAGUER</t>
  </si>
  <si>
    <t>12 meses
(+12 meses de prórroga)</t>
  </si>
  <si>
    <t>PLAN DE CONTRATACIÓN PARA EL EJERCICIO 2024</t>
  </si>
  <si>
    <t>Servicio de mantenimiento integral de Tomografía Axial Computerizada marca CANON</t>
  </si>
  <si>
    <t>50421200-4</t>
  </si>
  <si>
    <t>24 meses 
(+8 meses de prórroga)</t>
  </si>
  <si>
    <t>Procedimiento abierto</t>
  </si>
  <si>
    <t>77311000-3</t>
  </si>
  <si>
    <t>Servicio de conservación de zonas ajardinadas e instalaciones afines</t>
  </si>
  <si>
    <t>72267000-4</t>
  </si>
  <si>
    <t>55300000-3</t>
  </si>
  <si>
    <t>Servicio de soporte técnico del aplicativo CEGID SPAIN, S.A.U.</t>
  </si>
  <si>
    <t>Servicio de mantenimiento de equipos diagnostico GE y Philips</t>
  </si>
  <si>
    <t>Explotación del servicio de televisores</t>
  </si>
  <si>
    <t>CONCESIÓN DE SERVICIOS</t>
  </si>
  <si>
    <t>64228100-1</t>
  </si>
  <si>
    <t>10 años</t>
  </si>
  <si>
    <t>50312100-6</t>
  </si>
  <si>
    <t>Servicio de soporte técnico del aplicativo QUENDA MEDIC</t>
  </si>
  <si>
    <t>Servicio de soporte técnico del aplicativo FORUM</t>
  </si>
  <si>
    <t>12 meses
(+24 meses de prórroga)</t>
  </si>
  <si>
    <t>35125100-7</t>
  </si>
  <si>
    <t>Suministro de Kit de Faco y Custom Pack</t>
  </si>
  <si>
    <t>Suministro de Eq.de Concentracción de Placa rico en Plaquetas</t>
  </si>
  <si>
    <t xml:space="preserve">Procedimiento Abierto Simplificado </t>
  </si>
  <si>
    <t>33184100-4</t>
  </si>
  <si>
    <t>Suministro de prótesis de rodilla</t>
  </si>
  <si>
    <t>Servicio de mantenimiento de la UPS ubicada en el CPD</t>
  </si>
  <si>
    <t>Suministro de Sensores Biespectral</t>
  </si>
  <si>
    <t xml:space="preserve">Suministro de Sistemas de Infusión </t>
  </si>
  <si>
    <t>Servicio de mantenimiento preventivo y correctivo de equipos de endoscopia de marca OLYMPUS</t>
  </si>
  <si>
    <t xml:space="preserve">Servicio de mantenimiento preventivo y correctivo de equipos de laboratorio y quirófanos de marca LEICA </t>
  </si>
  <si>
    <t>Servicio de mantenimiento de servidores ubicados en el CPD</t>
  </si>
  <si>
    <t>50420000-6</t>
  </si>
  <si>
    <t>24 meses 
(+24 meses de prórroga)</t>
  </si>
  <si>
    <t>Obras de reforma, adecuación e implementación de cubiertas con paneles fotovoltaicos del parking</t>
  </si>
  <si>
    <t>OBRAS</t>
  </si>
  <si>
    <t>45310000-3 
45223300-9
09331200-0</t>
  </si>
  <si>
    <t>4 meses</t>
  </si>
  <si>
    <t>Suministro de ampliación del sistema de dispensación automatizado de medicamentos (SADME)</t>
  </si>
  <si>
    <t>Procedimiento Negociado Sin Publicidad</t>
  </si>
  <si>
    <t>1mes</t>
  </si>
  <si>
    <t>Procedimiento Abierto Simplificado</t>
  </si>
  <si>
    <t>Suministo de Soluciones Viscolásticas</t>
  </si>
  <si>
    <t>Servicio de gestión de víveres y cafetería y máquinas de vending</t>
  </si>
  <si>
    <t>Servicio de mantenimiento de equipos de endoscopia de la marca FUJIFILM</t>
  </si>
  <si>
    <t xml:space="preserve">Mantenimiento preventivo y correctivo del equipo radiológico portátil de rayos X de marca Palex modelo Topaz 40-D </t>
  </si>
  <si>
    <t>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</si>
</sst>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]_-;\-* #,##0.00\ [$€]_-;_-* &quot;-&quot;??\ [$€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distributed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distributed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/>
    <xf numFmtId="44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" fontId="2" fillId="0" borderId="1" xfId="0" applyNumberFormat="1" applyFont="1" applyFill="1" applyBorder="1"/>
    <xf numFmtId="17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distributed" wrapText="1"/>
    </xf>
    <xf numFmtId="0" fontId="0" fillId="0" borderId="0" xfId="0" applyFont="1"/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/>
  </cellXfs>
  <cellStyles count="4">
    <cellStyle name="Moneda" xfId="1" builtinId="4"/>
    <cellStyle name="Moneda 2" xfId="2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CA\CALENDARIO%20CONTRATOS%20SERVICIOS\PLAN%20ANUAL%20DE%20CONTRATACI&#211;N%202023\Plan%20anual%20de%20contrataci&#243;n%20HCC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9">
          <cell r="A29" t="str">
            <v>Hospital Central de la Cruz Roja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>
      <selection activeCell="C6" sqref="C6:C28"/>
    </sheetView>
  </sheetViews>
  <sheetFormatPr baseColWidth="10" defaultRowHeight="14.4" x14ac:dyDescent="0.3"/>
  <cols>
    <col min="1" max="1" width="28.88671875" bestFit="1" customWidth="1"/>
    <col min="2" max="2" width="57.5546875" style="19" customWidth="1"/>
    <col min="3" max="3" width="19.6640625" customWidth="1"/>
    <col min="4" max="4" width="13.6640625" customWidth="1"/>
    <col min="5" max="5" width="39.109375" bestFit="1" customWidth="1"/>
    <col min="6" max="6" width="17.6640625" bestFit="1" customWidth="1"/>
    <col min="7" max="7" width="25.6640625" customWidth="1"/>
    <col min="8" max="8" width="13.109375" customWidth="1"/>
  </cols>
  <sheetData>
    <row r="1" spans="1:11" ht="18.600000000000001" customHeight="1" x14ac:dyDescent="0.3">
      <c r="A1" s="25" t="s">
        <v>38</v>
      </c>
      <c r="B1" s="26"/>
      <c r="C1" s="26"/>
      <c r="D1" s="26"/>
      <c r="E1" s="26"/>
      <c r="F1" s="26"/>
      <c r="G1" s="26"/>
      <c r="H1" s="26"/>
    </row>
    <row r="2" spans="1:11" ht="39.6" x14ac:dyDescent="0.3">
      <c r="A2" s="4" t="s">
        <v>5</v>
      </c>
      <c r="B2" s="18" t="s">
        <v>0</v>
      </c>
      <c r="C2" s="2" t="s">
        <v>1</v>
      </c>
      <c r="D2" s="1" t="s">
        <v>6</v>
      </c>
      <c r="E2" s="2" t="s">
        <v>2</v>
      </c>
      <c r="F2" s="3" t="s">
        <v>3</v>
      </c>
      <c r="G2" s="2" t="s">
        <v>4</v>
      </c>
      <c r="H2" s="2" t="s">
        <v>7</v>
      </c>
    </row>
    <row r="3" spans="1:11" ht="26.4" x14ac:dyDescent="0.3">
      <c r="A3" s="8" t="s">
        <v>8</v>
      </c>
      <c r="B3" s="21" t="s">
        <v>25</v>
      </c>
      <c r="C3" s="9" t="s">
        <v>9</v>
      </c>
      <c r="D3" s="10" t="s">
        <v>28</v>
      </c>
      <c r="E3" s="10" t="s">
        <v>24</v>
      </c>
      <c r="F3" s="6">
        <v>1658800</v>
      </c>
      <c r="G3" s="7" t="s">
        <v>27</v>
      </c>
      <c r="H3" s="11">
        <v>45323</v>
      </c>
    </row>
    <row r="4" spans="1:11" ht="28.8" x14ac:dyDescent="0.3">
      <c r="A4" s="8" t="s">
        <v>8</v>
      </c>
      <c r="B4" s="21" t="s">
        <v>29</v>
      </c>
      <c r="C4" s="9" t="s">
        <v>9</v>
      </c>
      <c r="D4" s="8" t="s">
        <v>10</v>
      </c>
      <c r="E4" s="10" t="s">
        <v>11</v>
      </c>
      <c r="F4" s="6">
        <v>15406.88</v>
      </c>
      <c r="G4" s="7" t="s">
        <v>26</v>
      </c>
      <c r="H4" s="14">
        <v>45352</v>
      </c>
      <c r="I4" s="5"/>
      <c r="J4" s="5"/>
      <c r="K4" s="5"/>
    </row>
    <row r="5" spans="1:11" s="5" customFormat="1" ht="41.25" customHeight="1" x14ac:dyDescent="0.3">
      <c r="A5" s="8" t="s">
        <v>8</v>
      </c>
      <c r="B5" s="21" t="s">
        <v>71</v>
      </c>
      <c r="C5" s="9" t="s">
        <v>72</v>
      </c>
      <c r="D5" s="7" t="s">
        <v>73</v>
      </c>
      <c r="E5" s="21" t="s">
        <v>78</v>
      </c>
      <c r="F5" s="6">
        <v>428362.78</v>
      </c>
      <c r="G5" s="24" t="s">
        <v>74</v>
      </c>
      <c r="H5" s="14">
        <v>45352</v>
      </c>
    </row>
    <row r="6" spans="1:11" ht="28.5" customHeight="1" x14ac:dyDescent="0.3">
      <c r="A6" s="8" t="s">
        <v>8</v>
      </c>
      <c r="B6" s="21" t="s">
        <v>75</v>
      </c>
      <c r="C6" s="9" t="s">
        <v>83</v>
      </c>
      <c r="D6" s="15" t="s">
        <v>23</v>
      </c>
      <c r="E6" s="10" t="s">
        <v>76</v>
      </c>
      <c r="F6" s="6">
        <v>45000</v>
      </c>
      <c r="G6" s="15" t="s">
        <v>77</v>
      </c>
      <c r="H6" s="14">
        <v>45352</v>
      </c>
    </row>
    <row r="7" spans="1:11" s="5" customFormat="1" ht="28.8" x14ac:dyDescent="0.3">
      <c r="A7" s="8" t="str">
        <f>[1]Hoja1!A29</f>
        <v>Hospital Central de la Cruz Roja</v>
      </c>
      <c r="B7" s="21" t="s">
        <v>39</v>
      </c>
      <c r="C7" s="9" t="s">
        <v>9</v>
      </c>
      <c r="D7" s="10" t="s">
        <v>40</v>
      </c>
      <c r="E7" s="10" t="s">
        <v>11</v>
      </c>
      <c r="F7" s="6">
        <v>42824</v>
      </c>
      <c r="G7" s="7" t="s">
        <v>41</v>
      </c>
      <c r="H7" s="12">
        <v>45352</v>
      </c>
    </row>
    <row r="8" spans="1:11" s="5" customFormat="1" ht="32.25" customHeight="1" x14ac:dyDescent="0.3">
      <c r="A8" s="8" t="s">
        <v>8</v>
      </c>
      <c r="B8" s="21" t="s">
        <v>68</v>
      </c>
      <c r="C8" s="9" t="s">
        <v>9</v>
      </c>
      <c r="D8" s="10" t="s">
        <v>53</v>
      </c>
      <c r="E8" s="10" t="s">
        <v>11</v>
      </c>
      <c r="F8" s="6">
        <v>12893.16</v>
      </c>
      <c r="G8" s="7" t="s">
        <v>13</v>
      </c>
      <c r="H8" s="12">
        <v>45352</v>
      </c>
    </row>
    <row r="9" spans="1:11" s="5" customFormat="1" ht="28.8" x14ac:dyDescent="0.3">
      <c r="A9" s="8" t="s">
        <v>8</v>
      </c>
      <c r="B9" s="21" t="s">
        <v>54</v>
      </c>
      <c r="C9" s="9" t="s">
        <v>9</v>
      </c>
      <c r="D9" s="15" t="s">
        <v>45</v>
      </c>
      <c r="E9" s="10" t="s">
        <v>11</v>
      </c>
      <c r="F9" s="6">
        <v>19283.982</v>
      </c>
      <c r="G9" s="20" t="s">
        <v>56</v>
      </c>
      <c r="H9" s="14">
        <v>45352</v>
      </c>
    </row>
    <row r="10" spans="1:11" s="5" customFormat="1" x14ac:dyDescent="0.3">
      <c r="A10" s="8" t="s">
        <v>8</v>
      </c>
      <c r="B10" s="21" t="s">
        <v>44</v>
      </c>
      <c r="C10" s="9" t="s">
        <v>9</v>
      </c>
      <c r="D10" s="15" t="s">
        <v>43</v>
      </c>
      <c r="E10" s="10" t="s">
        <v>11</v>
      </c>
      <c r="F10" s="6">
        <v>50000</v>
      </c>
      <c r="G10" s="15" t="s">
        <v>21</v>
      </c>
      <c r="H10" s="14">
        <v>45352</v>
      </c>
    </row>
    <row r="11" spans="1:11" s="5" customFormat="1" ht="26.4" x14ac:dyDescent="0.3">
      <c r="A11" s="8" t="s">
        <v>8</v>
      </c>
      <c r="B11" s="21" t="s">
        <v>31</v>
      </c>
      <c r="C11" s="9" t="s">
        <v>83</v>
      </c>
      <c r="D11" s="10" t="s">
        <v>23</v>
      </c>
      <c r="E11" s="10" t="s">
        <v>11</v>
      </c>
      <c r="F11" s="6">
        <v>95000</v>
      </c>
      <c r="G11" s="7" t="s">
        <v>30</v>
      </c>
      <c r="H11" s="11">
        <v>45383</v>
      </c>
    </row>
    <row r="12" spans="1:11" s="5" customFormat="1" ht="28.8" x14ac:dyDescent="0.3">
      <c r="A12" s="8" t="s">
        <v>8</v>
      </c>
      <c r="B12" s="21" t="s">
        <v>12</v>
      </c>
      <c r="C12" s="9" t="s">
        <v>9</v>
      </c>
      <c r="D12" s="10" t="s">
        <v>16</v>
      </c>
      <c r="E12" s="10" t="s">
        <v>11</v>
      </c>
      <c r="F12" s="6">
        <v>36480</v>
      </c>
      <c r="G12" s="7" t="s">
        <v>13</v>
      </c>
      <c r="H12" s="12">
        <v>45383</v>
      </c>
    </row>
    <row r="13" spans="1:11" s="5" customFormat="1" ht="28.8" x14ac:dyDescent="0.3">
      <c r="A13" s="8" t="s">
        <v>8</v>
      </c>
      <c r="B13" s="21" t="s">
        <v>66</v>
      </c>
      <c r="C13" s="9" t="s">
        <v>9</v>
      </c>
      <c r="D13" s="10" t="s">
        <v>10</v>
      </c>
      <c r="E13" s="10" t="s">
        <v>11</v>
      </c>
      <c r="F13" s="6">
        <v>54431.85</v>
      </c>
      <c r="G13" s="7" t="s">
        <v>14</v>
      </c>
      <c r="H13" s="12">
        <v>45383</v>
      </c>
    </row>
    <row r="14" spans="1:11" s="5" customFormat="1" ht="33.75" customHeight="1" x14ac:dyDescent="0.3">
      <c r="A14" s="8" t="s">
        <v>8</v>
      </c>
      <c r="B14" s="21" t="s">
        <v>65</v>
      </c>
      <c r="C14" s="9" t="s">
        <v>83</v>
      </c>
      <c r="D14" s="8" t="s">
        <v>20</v>
      </c>
      <c r="E14" s="10" t="s">
        <v>11</v>
      </c>
      <c r="F14" s="6">
        <v>75000</v>
      </c>
      <c r="G14" s="7" t="s">
        <v>26</v>
      </c>
      <c r="H14" s="11">
        <v>45383</v>
      </c>
    </row>
    <row r="15" spans="1:11" s="5" customFormat="1" ht="28.5" customHeight="1" x14ac:dyDescent="0.3">
      <c r="A15" s="8" t="s">
        <v>8</v>
      </c>
      <c r="B15" s="21" t="s">
        <v>64</v>
      </c>
      <c r="C15" s="9" t="s">
        <v>83</v>
      </c>
      <c r="D15" s="8" t="s">
        <v>57</v>
      </c>
      <c r="E15" s="10" t="s">
        <v>11</v>
      </c>
      <c r="F15" s="6">
        <v>50000</v>
      </c>
      <c r="G15" s="7" t="s">
        <v>26</v>
      </c>
      <c r="H15" s="11">
        <v>45383</v>
      </c>
    </row>
    <row r="16" spans="1:11" s="5" customFormat="1" ht="33" customHeight="1" x14ac:dyDescent="0.3">
      <c r="A16" s="8" t="s">
        <v>8</v>
      </c>
      <c r="B16" s="21" t="s">
        <v>32</v>
      </c>
      <c r="C16" s="9" t="s">
        <v>83</v>
      </c>
      <c r="D16" s="10" t="s">
        <v>33</v>
      </c>
      <c r="E16" s="10" t="s">
        <v>11</v>
      </c>
      <c r="F16" s="6">
        <v>45000</v>
      </c>
      <c r="G16" s="7" t="s">
        <v>30</v>
      </c>
      <c r="H16" s="11">
        <v>45383</v>
      </c>
    </row>
    <row r="17" spans="1:8" s="5" customFormat="1" ht="28.8" x14ac:dyDescent="0.3">
      <c r="A17" s="8" t="s">
        <v>8</v>
      </c>
      <c r="B17" s="21" t="s">
        <v>55</v>
      </c>
      <c r="C17" s="9" t="s">
        <v>9</v>
      </c>
      <c r="D17" s="15" t="s">
        <v>45</v>
      </c>
      <c r="E17" s="10" t="s">
        <v>11</v>
      </c>
      <c r="F17" s="6">
        <v>20644.8</v>
      </c>
      <c r="G17" s="20" t="s">
        <v>13</v>
      </c>
      <c r="H17" s="14">
        <v>45383</v>
      </c>
    </row>
    <row r="18" spans="1:8" s="5" customFormat="1" ht="28.8" x14ac:dyDescent="0.3">
      <c r="A18" s="8" t="s">
        <v>8</v>
      </c>
      <c r="B18" s="21" t="s">
        <v>81</v>
      </c>
      <c r="C18" s="9" t="s">
        <v>9</v>
      </c>
      <c r="D18" s="15" t="s">
        <v>69</v>
      </c>
      <c r="E18" s="10" t="s">
        <v>11</v>
      </c>
      <c r="F18" s="6">
        <v>40000</v>
      </c>
      <c r="G18" s="20" t="s">
        <v>70</v>
      </c>
      <c r="H18" s="14">
        <v>45383</v>
      </c>
    </row>
    <row r="19" spans="1:8" s="5" customFormat="1" ht="26.4" x14ac:dyDescent="0.3">
      <c r="A19" s="8" t="s">
        <v>8</v>
      </c>
      <c r="B19" s="21" t="s">
        <v>49</v>
      </c>
      <c r="C19" s="17" t="s">
        <v>50</v>
      </c>
      <c r="D19" s="10" t="s">
        <v>51</v>
      </c>
      <c r="E19" s="10" t="s">
        <v>18</v>
      </c>
      <c r="F19" s="6">
        <v>185000</v>
      </c>
      <c r="G19" s="7" t="s">
        <v>52</v>
      </c>
      <c r="H19" s="12">
        <v>45413</v>
      </c>
    </row>
    <row r="20" spans="1:8" s="5" customFormat="1" ht="26.4" x14ac:dyDescent="0.3">
      <c r="A20" s="8" t="s">
        <v>8</v>
      </c>
      <c r="B20" s="21" t="s">
        <v>79</v>
      </c>
      <c r="C20" s="9" t="s">
        <v>83</v>
      </c>
      <c r="D20" s="8" t="s">
        <v>22</v>
      </c>
      <c r="E20" s="10" t="s">
        <v>24</v>
      </c>
      <c r="F20" s="6">
        <v>385000</v>
      </c>
      <c r="G20" s="7" t="s">
        <v>30</v>
      </c>
      <c r="H20" s="11">
        <v>45413</v>
      </c>
    </row>
    <row r="21" spans="1:8" s="5" customFormat="1" ht="26.4" x14ac:dyDescent="0.3">
      <c r="A21" s="8" t="s">
        <v>8</v>
      </c>
      <c r="B21" s="21" t="s">
        <v>34</v>
      </c>
      <c r="C21" s="9" t="s">
        <v>83</v>
      </c>
      <c r="D21" s="8" t="s">
        <v>35</v>
      </c>
      <c r="E21" s="10" t="s">
        <v>24</v>
      </c>
      <c r="F21" s="6">
        <v>750000</v>
      </c>
      <c r="G21" s="7" t="s">
        <v>30</v>
      </c>
      <c r="H21" s="11">
        <v>45413</v>
      </c>
    </row>
    <row r="22" spans="1:8" ht="26.4" x14ac:dyDescent="0.3">
      <c r="A22" s="8" t="s">
        <v>8</v>
      </c>
      <c r="B22" s="21" t="s">
        <v>58</v>
      </c>
      <c r="C22" s="9" t="s">
        <v>83</v>
      </c>
      <c r="D22" s="8" t="s">
        <v>20</v>
      </c>
      <c r="E22" s="10" t="s">
        <v>24</v>
      </c>
      <c r="F22" s="6">
        <v>700000</v>
      </c>
      <c r="G22" s="7" t="s">
        <v>26</v>
      </c>
      <c r="H22" s="11">
        <v>45413</v>
      </c>
    </row>
    <row r="23" spans="1:8" ht="30.75" customHeight="1" x14ac:dyDescent="0.3">
      <c r="A23" s="8" t="s">
        <v>8</v>
      </c>
      <c r="B23" s="21" t="s">
        <v>80</v>
      </c>
      <c r="C23" s="9" t="s">
        <v>9</v>
      </c>
      <c r="D23" s="8" t="s">
        <v>46</v>
      </c>
      <c r="E23" s="10" t="s">
        <v>42</v>
      </c>
      <c r="F23" s="6">
        <v>1065742.32</v>
      </c>
      <c r="G23" s="13" t="s">
        <v>26</v>
      </c>
      <c r="H23" s="14">
        <v>45413</v>
      </c>
    </row>
    <row r="24" spans="1:8" ht="28.8" x14ac:dyDescent="0.3">
      <c r="A24" s="8" t="s">
        <v>8</v>
      </c>
      <c r="B24" s="21" t="s">
        <v>36</v>
      </c>
      <c r="C24" s="9" t="s">
        <v>9</v>
      </c>
      <c r="D24" s="23" t="s">
        <v>10</v>
      </c>
      <c r="E24" s="10" t="s">
        <v>11</v>
      </c>
      <c r="F24" s="6">
        <v>31000</v>
      </c>
      <c r="G24" s="7" t="s">
        <v>37</v>
      </c>
      <c r="H24" s="12">
        <v>45444</v>
      </c>
    </row>
    <row r="25" spans="1:8" ht="28.5" customHeight="1" x14ac:dyDescent="0.3">
      <c r="A25" s="8" t="s">
        <v>8</v>
      </c>
      <c r="B25" s="21" t="s">
        <v>59</v>
      </c>
      <c r="C25" s="9" t="s">
        <v>83</v>
      </c>
      <c r="D25" s="8" t="s">
        <v>20</v>
      </c>
      <c r="E25" s="10" t="s">
        <v>11</v>
      </c>
      <c r="F25" s="6">
        <v>40000</v>
      </c>
      <c r="G25" s="7" t="s">
        <v>26</v>
      </c>
      <c r="H25" s="11">
        <v>45444</v>
      </c>
    </row>
    <row r="26" spans="1:8" ht="28.8" x14ac:dyDescent="0.3">
      <c r="A26" s="8" t="s">
        <v>8</v>
      </c>
      <c r="B26" s="21" t="s">
        <v>82</v>
      </c>
      <c r="C26" s="9" t="s">
        <v>9</v>
      </c>
      <c r="D26" s="15" t="s">
        <v>10</v>
      </c>
      <c r="E26" s="10" t="s">
        <v>11</v>
      </c>
      <c r="F26" s="6">
        <v>34000</v>
      </c>
      <c r="G26" s="20" t="s">
        <v>70</v>
      </c>
      <c r="H26" s="14">
        <v>45444</v>
      </c>
    </row>
    <row r="27" spans="1:8" ht="33.75" customHeight="1" x14ac:dyDescent="0.3">
      <c r="A27" s="8" t="s">
        <v>8</v>
      </c>
      <c r="B27" s="21" t="s">
        <v>67</v>
      </c>
      <c r="C27" s="9" t="s">
        <v>9</v>
      </c>
      <c r="D27" s="22" t="s">
        <v>17</v>
      </c>
      <c r="E27" s="10" t="s">
        <v>11</v>
      </c>
      <c r="F27" s="6">
        <v>42886.16</v>
      </c>
      <c r="G27" s="7" t="s">
        <v>13</v>
      </c>
      <c r="H27" s="12">
        <v>45505</v>
      </c>
    </row>
    <row r="28" spans="1:8" ht="32.25" customHeight="1" x14ac:dyDescent="0.3">
      <c r="A28" s="8" t="s">
        <v>8</v>
      </c>
      <c r="B28" s="21" t="s">
        <v>62</v>
      </c>
      <c r="C28" s="9" t="s">
        <v>83</v>
      </c>
      <c r="D28" s="8" t="s">
        <v>61</v>
      </c>
      <c r="E28" s="10" t="s">
        <v>60</v>
      </c>
      <c r="F28" s="6">
        <v>120000</v>
      </c>
      <c r="G28" s="7" t="s">
        <v>26</v>
      </c>
      <c r="H28" s="11">
        <v>45536</v>
      </c>
    </row>
    <row r="29" spans="1:8" ht="36.75" customHeight="1" x14ac:dyDescent="0.3">
      <c r="A29" s="8" t="s">
        <v>8</v>
      </c>
      <c r="B29" s="21" t="s">
        <v>48</v>
      </c>
      <c r="C29" s="9" t="s">
        <v>9</v>
      </c>
      <c r="D29" s="16" t="s">
        <v>40</v>
      </c>
      <c r="E29" s="10" t="s">
        <v>42</v>
      </c>
      <c r="F29" s="6">
        <v>146059.20000000001</v>
      </c>
      <c r="G29" s="13" t="s">
        <v>26</v>
      </c>
      <c r="H29" s="14">
        <v>45536</v>
      </c>
    </row>
    <row r="30" spans="1:8" ht="28.8" x14ac:dyDescent="0.3">
      <c r="A30" s="8" t="s">
        <v>8</v>
      </c>
      <c r="B30" s="21" t="s">
        <v>63</v>
      </c>
      <c r="C30" s="9" t="s">
        <v>9</v>
      </c>
      <c r="D30" s="10" t="s">
        <v>15</v>
      </c>
      <c r="E30" s="10" t="s">
        <v>11</v>
      </c>
      <c r="F30" s="6">
        <v>23647.052</v>
      </c>
      <c r="G30" s="20" t="s">
        <v>13</v>
      </c>
      <c r="H30" s="14">
        <v>45536</v>
      </c>
    </row>
    <row r="31" spans="1:8" ht="29.25" customHeight="1" x14ac:dyDescent="0.3">
      <c r="A31" s="8" t="s">
        <v>8</v>
      </c>
      <c r="B31" s="21" t="s">
        <v>47</v>
      </c>
      <c r="C31" s="9" t="s">
        <v>9</v>
      </c>
      <c r="D31" s="15" t="s">
        <v>45</v>
      </c>
      <c r="E31" s="10" t="s">
        <v>11</v>
      </c>
      <c r="F31" s="6">
        <v>48145.25</v>
      </c>
      <c r="G31" s="15" t="s">
        <v>19</v>
      </c>
      <c r="H31" s="14">
        <v>45566</v>
      </c>
    </row>
  </sheetData>
  <autoFilter ref="A2:H31"/>
  <sortState ref="A3:H29">
    <sortCondition ref="H3:H29"/>
  </sortState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cp:lastPrinted>2022-03-09T07:49:12Z</cp:lastPrinted>
  <dcterms:created xsi:type="dcterms:W3CDTF">2021-05-28T18:15:40Z</dcterms:created>
  <dcterms:modified xsi:type="dcterms:W3CDTF">2024-03-06T11:02:26Z</dcterms:modified>
</cp:coreProperties>
</file>