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CATA006\GRP\SICA\Internet\Planes anuales de contratación\00 Revisar\"/>
    </mc:Choice>
  </mc:AlternateContent>
  <bookViews>
    <workbookView xWindow="0" yWindow="0" windowWidth="19200" windowHeight="7063"/>
  </bookViews>
  <sheets>
    <sheet name="Hoja1" sheetId="1" r:id="rId1"/>
  </sheets>
  <definedNames>
    <definedName name="_xlnm._FilterDatabase" localSheetId="0" hidden="1">Hoja1!$A$2:$L$103</definedName>
    <definedName name="_xlnm.Print_Area" localSheetId="0">Hoja1!$A$1:$L$103</definedName>
    <definedName name="Print_Area" localSheetId="0">Hoja1!$A$1:$L$3</definedName>
    <definedName name="Print_Titles" localSheetId="0">Hoja1!$2:$2</definedName>
    <definedName name="_xlnm.Print_Titles" localSheetId="0">Hoja1!$2:$2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0" i="1" l="1"/>
</calcChain>
</file>

<file path=xl/sharedStrings.xml><?xml version="1.0" encoding="utf-8"?>
<sst xmlns="http://schemas.openxmlformats.org/spreadsheetml/2006/main" count="916" uniqueCount="209">
  <si>
    <t>Título del contrato</t>
  </si>
  <si>
    <t>Tipo de contrato</t>
  </si>
  <si>
    <t>Procedimiento de adjudicación</t>
  </si>
  <si>
    <t>Código/s CPV</t>
  </si>
  <si>
    <t>Fecha estimada de convocatoria</t>
  </si>
  <si>
    <t>Servicios</t>
  </si>
  <si>
    <t>Abierto</t>
  </si>
  <si>
    <t>Obras</t>
  </si>
  <si>
    <t>45300000-0</t>
  </si>
  <si>
    <t>5 meses</t>
  </si>
  <si>
    <t>6 meses</t>
  </si>
  <si>
    <t>8 meses</t>
  </si>
  <si>
    <t>12 meses</t>
  </si>
  <si>
    <t>10 meses</t>
  </si>
  <si>
    <t>Suministros</t>
  </si>
  <si>
    <t xml:space="preserve">Abierto </t>
  </si>
  <si>
    <t>60 días</t>
  </si>
  <si>
    <t>Suministro e instalación de toldos para diversos centros de la Agencia Madrileña de Atención Social</t>
  </si>
  <si>
    <t>39000000-2</t>
  </si>
  <si>
    <t>Abierto simplificado abreviado</t>
  </si>
  <si>
    <t>30 días</t>
  </si>
  <si>
    <t>Suministro e instalación de cortinas y estores para diversos centros de la Agencia Madrileña de Atención Social</t>
  </si>
  <si>
    <t>Suministro de audiovisuales para diversos centros de la Agencia Madrileña de Atención Social</t>
  </si>
  <si>
    <t>32320000-2</t>
  </si>
  <si>
    <t>45 días</t>
  </si>
  <si>
    <t>Suministro de equipamiento industrial de cocina para centros de la Agencia Madrileña de Atención Social</t>
  </si>
  <si>
    <t xml:space="preserve">Suministro de equipamiento de lavandería para los centros de la Agencia Madrileña de Atención Social </t>
  </si>
  <si>
    <t>33100000-1</t>
  </si>
  <si>
    <t xml:space="preserve">Abierto simplificado </t>
  </si>
  <si>
    <t xml:space="preserve">Suministro de 12 furgonetas (adaptadas) para centros de la Agencia Madrileña de Atención Social </t>
  </si>
  <si>
    <t>34115200-8</t>
  </si>
  <si>
    <t>Suministro de mobiliario clínico geriátrico: camas súper bajas, colchones y cojines destinados a varios centros de la Agencia Madrileña de Atención Social</t>
  </si>
  <si>
    <t>39100000-3</t>
  </si>
  <si>
    <t xml:space="preserve">Suministro de menaje de cocina eléctrico y no eléctrico para los centros de la Agencia Madrileña de Atención Social </t>
  </si>
  <si>
    <t>39220000-0</t>
  </si>
  <si>
    <t>Suministro de ayudas técnicas (camillas, discos, grúas, plataformas y tablas de transferencia) para centros de la Agencia Madrileña de Atención Social</t>
  </si>
  <si>
    <t xml:space="preserve">39000000-2 </t>
  </si>
  <si>
    <t>Suministro de mobiliario infantil para centros de la Agencia Madrileña de Atención Social</t>
  </si>
  <si>
    <t>Suministro de taquillas para centros de la Agencia Madrileña de Atención Social</t>
  </si>
  <si>
    <t>98321000-9</t>
  </si>
  <si>
    <t>60140000-1</t>
  </si>
  <si>
    <t>90911000-6</t>
  </si>
  <si>
    <t>Abierto simplificado</t>
  </si>
  <si>
    <t>44423400-5</t>
  </si>
  <si>
    <t>45200000-9
45300000-0</t>
  </si>
  <si>
    <t xml:space="preserve">42933300-8
15894500-6 </t>
  </si>
  <si>
    <t>92512000-3</t>
  </si>
  <si>
    <t>Restringido</t>
  </si>
  <si>
    <t>9200000-1</t>
  </si>
  <si>
    <t>Basado en Acuerdo Marco del Estado</t>
  </si>
  <si>
    <t>45000000-7</t>
  </si>
  <si>
    <t>Agencia Madrileña de Atención Social</t>
  </si>
  <si>
    <t>Entidad adjudicadora</t>
  </si>
  <si>
    <t>Conexión a central receptora de alarmas de intrusión y central receptora de alarmas de incendios y mantenimiento de los equipos e instalaciones contra robo e intrusión, servicio de acuda y custodia de llaves en 50 centros adscritos a la Agencia Madrileña de Atención Social</t>
  </si>
  <si>
    <t>79711000-1 </t>
  </si>
  <si>
    <t>12 + 12 meses</t>
  </si>
  <si>
    <t>Mantenimiento de las instalaciones de alta tension en 27 centros adscritos a la Agencia Madrileña de Atención Social</t>
  </si>
  <si>
    <t>50532200-5</t>
  </si>
  <si>
    <t>24 + 24 meses</t>
  </si>
  <si>
    <t>Obras de proyecto básico y de ejecución nuevo centro transformación en y CGBT de la Residencia Mayores Gran Residencia</t>
  </si>
  <si>
    <t>45315400-2
45315600-4
45310000-3</t>
  </si>
  <si>
    <t>Obras de producción frío para climatización en Residencia Infantil Isabel Clara Eugenia</t>
  </si>
  <si>
    <t>Servicios de gestion documental en Residencias de Mayores, Centros Ocupacionales y Centros de Atención para Personas con Discapacidad Intelectual adscritos a la Agencia Madrileña de Atención Social (4 lotes)</t>
  </si>
  <si>
    <t>Máximo 8 meses</t>
  </si>
  <si>
    <t>Servicio de transporte de usuarios de Centros de Mayores adscritos a la Agencia Madrileña de Atención Social para salidas de carácter cultural y de ocio (6 lotes)</t>
  </si>
  <si>
    <t xml:space="preserve">60140000-1. </t>
  </si>
  <si>
    <t>Servicios auxiliares en 11 Centros adscritos a la Agencia Madrileña de Atención Social</t>
  </si>
  <si>
    <t>98341130-5</t>
  </si>
  <si>
    <t>12 + 36 meses</t>
  </si>
  <si>
    <t>Servicio de socorrismo y mantenimiento de piscinas en Residencias Infantiles de la Agencia Madrileña de Atención Social para los años 2025 y 2026</t>
  </si>
  <si>
    <t xml:space="preserve">12 + 12 meses </t>
  </si>
  <si>
    <t>Suministro de sillería  para centros de la Agencia Madrileña de Atención Social</t>
  </si>
  <si>
    <t>Servicio de mantenimiento de jardinería en 12 centros adscritos a la Agencia Madrileña de Atención Social (3 lotes)</t>
  </si>
  <si>
    <t>77311000-3 </t>
  </si>
  <si>
    <t>12 + 24 meses</t>
  </si>
  <si>
    <t>Servicio de podas y desbroces en 24 centros (2 lotes)</t>
  </si>
  <si>
    <t>Acuerdo Marco de Obras para los inmuebles adscritos a la Agencia Madrileña de Atención Social</t>
  </si>
  <si>
    <t>Obras de adecuación y mejora zona talleres en Centro Ocupacional Barajas</t>
  </si>
  <si>
    <t>Obras de reforma producción y acumulación ACS y distribución general de fontanería en Residencia Mayores Adolfo Suárez</t>
  </si>
  <si>
    <t>Obras de acondicionamiento de edificio anexo en Residencia de Mayores San José</t>
  </si>
  <si>
    <t>4 meses</t>
  </si>
  <si>
    <t>Obras de sustitución climatizadores nº 1 y 2 en Residencia de Mayores Doctor González Bueno</t>
  </si>
  <si>
    <t>45331000-6</t>
  </si>
  <si>
    <t>Obras de consolidación y mejora energética en fachada galería y torreón (Módulo F) en Residencia Mayores Doctor González Bueno</t>
  </si>
  <si>
    <t>Obras de adecuación general planta baja módulo D Residencia Mayores Doctor González Bueno</t>
  </si>
  <si>
    <t>Obras del nuevo centro de transformación para Residencia Infantil Vistalegre</t>
  </si>
  <si>
    <t>Explotación del servicio de peluquería unisex en centros adscritos a la Agencia Madrileña de Atención Social (6 lotes)</t>
  </si>
  <si>
    <t>Concesión servicios</t>
  </si>
  <si>
    <t>Mantenimiento higiénico-sanitario de las instalaciones de riesgo para legionella (lote 1) y realización de analíticas para el control de la legionella (lote 2) en 99 centros adscritos a la Agencia Madrileña de Atención Social</t>
  </si>
  <si>
    <t>90920000-2</t>
  </si>
  <si>
    <t>Servicio integral de lavandería de 33 centros dependientes de la agencia madrileña de atención social (3 lotes)</t>
  </si>
  <si>
    <t>98312000-3</t>
  </si>
  <si>
    <t>12 + 48 meses</t>
  </si>
  <si>
    <t>Suministro de equipamiento de oficina, armarios, estanterías y otros, para centros de la Agencia Madrileña de Atención Social</t>
  </si>
  <si>
    <t>Suministro de mobiliario para las habitaciones de la Residencia de Mayores Santiago Rusiñol</t>
  </si>
  <si>
    <t>Servicio de instalación, explotación y mantenimiento de máquinas expendedoras de bebidas frías, calientes y productos de alimentación para centros de la Agencia Madrileña de Atención Social</t>
  </si>
  <si>
    <t>240 días</t>
  </si>
  <si>
    <t xml:space="preserve">90 días </t>
  </si>
  <si>
    <t>Obras de ejecución nueva acometida de agua a la Residencia Mayores Villaviciosa</t>
  </si>
  <si>
    <t>Obras de reforma sala calderas en CACYS Manzanares</t>
  </si>
  <si>
    <t>45331110-0</t>
  </si>
  <si>
    <t>Obras de mejora sectorización vestíbulo central en Residencia de Mayores Doctor González Bueno</t>
  </si>
  <si>
    <t>Obras de adecuación y mejora Centro Mayores Entrevías</t>
  </si>
  <si>
    <t>Obras de instalación sistema CCTV y control de accesos en Residencia Mayores Doctor González Bueno</t>
  </si>
  <si>
    <t>32235000-9
42961100-1</t>
  </si>
  <si>
    <t>Acuerdo Marco Estado</t>
  </si>
  <si>
    <t>Obras de mejora saneamiento horizontal e ignifugación estructura en Residencia Mayores Doctor González Bueno</t>
  </si>
  <si>
    <t>Transporte Centro de Día en la Residencia de Mayores Adolfo Suarez</t>
  </si>
  <si>
    <t>Seguro de daños materiales en Residencias infantiles y una Residencia maternal de la Agencia Madrileña de Atención Social</t>
  </si>
  <si>
    <t xml:space="preserve">66515000-3 </t>
  </si>
  <si>
    <t xml:space="preserve">12 + 48 meses </t>
  </si>
  <si>
    <t xml:space="preserve">39522100-8 </t>
  </si>
  <si>
    <t>Suministro de ayudas técnicas (andadores, elevadores, posicionadores neumáticos y sillas de distinta naturaleza) para centros de la Agencia Madrileña de Atención Social</t>
  </si>
  <si>
    <t>Suministro de mesas de oficina y comedor para centros de la Agencia Madrileña de Atención Social</t>
  </si>
  <si>
    <t>Suministro en régimen de alquiler, limpieza y mantenimiento de contenedores higiénico-sanitarios y bacteriostaticos para centros de la Agencia Madrileña de Atención Social</t>
  </si>
  <si>
    <t xml:space="preserve">Desarrollo de un sistema informático para la gestión de las necesidades de equipamiento de los centros y sede de la Agencia Madrileña de Atención Social </t>
  </si>
  <si>
    <t>72262000-9
72268000-1
72514300-4</t>
  </si>
  <si>
    <t>7 meses</t>
  </si>
  <si>
    <t>Acuerdo Marco</t>
  </si>
  <si>
    <t>Suministro de salas de estimulación sensorial para Centros para personas con discapacidad intelectual de la Agencia Madrileña de Atención Social</t>
  </si>
  <si>
    <t xml:space="preserve">Suministro de mobiliario para la Unidad de Convivencia de la Residencia de Mayores Doctor Gonzalez Bueno </t>
  </si>
  <si>
    <t>50 días</t>
  </si>
  <si>
    <t>Suministro de mobiliario para la Unidad de Convivencia de la Residencia de Mayores Navalcarnero</t>
  </si>
  <si>
    <t>61 días</t>
  </si>
  <si>
    <t>Mantenimiento integral de los 261 aparatos elevadores de los centros adscritos a la Agencia Madrileña de Atención Social (2 lotes)</t>
  </si>
  <si>
    <t>50750000-7</t>
  </si>
  <si>
    <t xml:space="preserve">Inspecciones oficiales en ascensores de los centros adscritos a la Agencia Madrileña de Atención Social </t>
  </si>
  <si>
    <t>Obras de reforma sala calderas en Residencia de Mayores Alcorcón</t>
  </si>
  <si>
    <t>Obras de instalación megafonía en Residencia de Mayores Colmenar Viejo</t>
  </si>
  <si>
    <t>48952000-6</t>
  </si>
  <si>
    <t>Obras de instalación megafonía en Residencia de Mayores San José</t>
  </si>
  <si>
    <t>Obras del proyecto de ejecución de instalaciones generales en la Residencia Mayores Gran Residencia</t>
  </si>
  <si>
    <t xml:space="preserve">Obras de restauración varias zonas módulo 0A en Residencia de Mayores Gran Residencia </t>
  </si>
  <si>
    <t>Obras de mantenimiento general en Residencia Infantil Norte</t>
  </si>
  <si>
    <t>Seguro daños en centros de la Agencia Madrileña de Atención Social  (No incluidos Centros de Menores)</t>
  </si>
  <si>
    <t>66515000-3</t>
  </si>
  <si>
    <t>Explotación del servicio de cafetería y comedor en Centro de Mayores Tetuán</t>
  </si>
  <si>
    <t>55330000-2</t>
  </si>
  <si>
    <t>Realización de actividades físico-deportivas en 9 Centros de Mayores adscritos a la Agencia Madrileña de Atención Social (2 lotes)</t>
  </si>
  <si>
    <t xml:space="preserve">92000000-1 </t>
  </si>
  <si>
    <t>Suministro de prensa diaria para 63 centros adscritos a la Agencia Madrileña de Atención Social (6 lotes)</t>
  </si>
  <si>
    <t>22210000-5</t>
  </si>
  <si>
    <t>39710000-2</t>
  </si>
  <si>
    <t>Suministro de carros y contenedores  para centros de la Agencia Madrileña de Atención Social</t>
  </si>
  <si>
    <t>Obras de sustitución de 3 ascensores en Centro de Atención para Personas con Discapacidad Intelectual Ángel de la Guarda</t>
  </si>
  <si>
    <t>Obras de conservación en dormitorios, sala polivalente y red horizontal saneamiento en Centro de Atención para Personas con Discapacidad Intelectual Reina Sofía</t>
  </si>
  <si>
    <t>Servicio de cafetería y comedor en 4 Residencias de Mayores (4 lotes)</t>
  </si>
  <si>
    <t>Talleres de musica en las Residencias de Mayores de la Agencia Madrileña de Atención Social</t>
  </si>
  <si>
    <t>92000000 - 1</t>
  </si>
  <si>
    <t>Servicio de transporte de usuarios del Centro de Atencion a Personas con Discapacidad Intelectual Juan Ramon Jimenez (3 lotes)</t>
  </si>
  <si>
    <t xml:space="preserve">Suministro de equipamiento de fisioterapia para centros de la Agencia Madrileña de Atención Social </t>
  </si>
  <si>
    <t>33155000-1</t>
  </si>
  <si>
    <t>Suministro de herramientos de taller y jardinería para centros de la Agencia Madrileña de Atención Social</t>
  </si>
  <si>
    <t xml:space="preserve">44316000-8 </t>
  </si>
  <si>
    <r>
      <t>Adquisición de productos de limpieza, material desechable y aseo personal para los centros adscritos a la Agencia Madrileña de Aten</t>
    </r>
    <r>
      <rPr>
        <sz val="10"/>
        <rFont val="Arial"/>
        <family val="2"/>
      </rPr>
      <t>ción Social (7 lotes)</t>
    </r>
  </si>
  <si>
    <t>18141000-9
18143000-3
18424300-0
19520000-7
24452000-7
33700000-7
33751000-9
33760000-5
33770000-8
33771000-5
39220000-0
39221130-7
39500000-7
39800000-0
39831000-6
39832000-3</t>
  </si>
  <si>
    <t>Suministro de equipamiento médico asistencial para centros de la Agencia Madrileña de Atención Social</t>
  </si>
  <si>
    <t>Suministro de equipamiento para talleres ocupacionales para centros de la Agencia Madrileña de Atención Social</t>
  </si>
  <si>
    <t xml:space="preserve">33000000-0
37000000-8 </t>
  </si>
  <si>
    <t>Obras de reforma centro transformación Residencia Infantil San Fernando</t>
  </si>
  <si>
    <t>45310000-3</t>
  </si>
  <si>
    <t>Servicios de atención a mayores dependientes en Centros de Día adscritos a la Agencia Madrileña de Atención Social (2 Lotes)</t>
  </si>
  <si>
    <t xml:space="preserve">85312100-0 </t>
  </si>
  <si>
    <t>36 + 24 meses</t>
  </si>
  <si>
    <t>Servicio de limpieza en 5 centros de mayores adscritos a la Agencia Madrileña de Atención Social</t>
  </si>
  <si>
    <t>Servicio de limpieza en 30 centros adscritos a la Agencia Madrileña de Atención Social (4 lotes)</t>
  </si>
  <si>
    <t>Programa de terapia asistida con perros para personas con discapacidad intelectual en 13 Centros adscritos a la Agencia Madrileña de Atención Social (2 Lotes)</t>
  </si>
  <si>
    <t>85320000-8</t>
  </si>
  <si>
    <t>Transporte para Centros para Personas con Discapacidad Intelectual de la Agencia Madrileña de Atención Social (8 Lotes)</t>
  </si>
  <si>
    <t>Suministro de equipamiento para peluquería y podología para centros de la Agencia Madrileña de Atención Social</t>
  </si>
  <si>
    <t>39712200-8
33100000-1</t>
  </si>
  <si>
    <t>50700000-2
50710000-5</t>
  </si>
  <si>
    <t>Explotación del servicio de cafetería y comedor en 5 Centros de Mayores de la Agencia Madrileña de Atención Social</t>
  </si>
  <si>
    <t>Programa de detección y recuperación del deterioro funcional y cognitivo leve a impartir en los centros de mayores adscritos a la Agencia Madrileña de Atención Social (3 lotes)</t>
  </si>
  <si>
    <t>85312009-0</t>
  </si>
  <si>
    <t>Suministro e Instalación de soportes señaléticos en exterior e interior en centros de la Agencia Madrileña de Atención Social</t>
  </si>
  <si>
    <t>Elaboración de recorridos virtuales fotográficos para diversos centros de la Agencia Madrileña de Atención Social</t>
  </si>
  <si>
    <t>79961000-8</t>
  </si>
  <si>
    <t>Actividades físicas adaptadas en 13 Centros para Personas con Discapacidad Intelectual Adscritos a la Agencia Madrileña de Atención Social (2 Lotes)</t>
  </si>
  <si>
    <t>92600000-7</t>
  </si>
  <si>
    <t>Transporte a actividades físicas y senderismo (8 lotes)</t>
  </si>
  <si>
    <t>Suministro de equipos multifunción para centros de la Agencia Madrileña de Atención Social</t>
  </si>
  <si>
    <t>Mantenimiento del servicio de mantenimiento preventivo, correctivo y servicio de averias/urgencias 24h de equipos e instalaciones térmicas (Lote 1) y equipos e instalaciones de baja tensión (Lote 2) de los centros adscritos a la Agencia Madrileña de Atención Social</t>
  </si>
  <si>
    <t>Obras de mejora eficiencia energética en Residencia Infantil Leganés</t>
  </si>
  <si>
    <t>Concesión de servicios de podología en centros adscritos a la Agencia Madrileña de Atención Social (12 lotes)</t>
  </si>
  <si>
    <t>85000000-9</t>
  </si>
  <si>
    <t>Servicio integral de lavandería en la Residencia de Mayores Adolfo Suárez</t>
  </si>
  <si>
    <t>60 meses</t>
  </si>
  <si>
    <t>Suministro de destructoras de papel para centros de la Agencia Madrileña de Atención Social</t>
  </si>
  <si>
    <t>Servicio de mantenimiento integral de los equipos y sistemas de protección contra incendios en 105 centros adscritos a la Agencia Madrileña de Atención Social (2 lotes)</t>
  </si>
  <si>
    <t xml:space="preserve">50413200-5 </t>
  </si>
  <si>
    <t>Servicio de gestión y eliminación de residuos sanitarios específicos de los centros adscritos a la Agencia Madrileña de Atención Social (3 lotes)</t>
  </si>
  <si>
    <t>90520000-8</t>
  </si>
  <si>
    <t>PLAN DE CONTRATACIÓN PARA EL EJERCICIO 2025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</si>
  <si>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</si>
  <si>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</si>
  <si>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</si>
  <si>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</si>
  <si>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>Sí</t>
  </si>
  <si>
    <t>Transporte en Centros de Día de 11 Residencias de Mayores de la Agencia Madrileña de Atención Social</t>
  </si>
  <si>
    <t>No</t>
  </si>
  <si>
    <t>Acuerdo marco instalaciones de calefacción, fontanería, climatización, cámaras frigoríficas y eléctricas</t>
  </si>
  <si>
    <t>Acuerdo Marco Obras de conservacion, mantenimiento y reparación simple sin necesidad de proyecto</t>
  </si>
  <si>
    <t>Obras acondicionamiento general Residencia Mayores Vallecas</t>
  </si>
  <si>
    <t>Obras de remodelación en cocina en la Residencia de Mayores Francisco de Vitoria</t>
  </si>
  <si>
    <t>Negociado</t>
  </si>
  <si>
    <t>98311100-7</t>
  </si>
  <si>
    <t>Valor estimado sin impuestos</t>
  </si>
  <si>
    <t>Duración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</si>
</sst>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[$-C0A]mmm\-yy;@"/>
    <numFmt numFmtId="166" formatCode="mmm\.\-yy"/>
    <numFmt numFmtId="167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164" fontId="5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0" xfId="0" applyFont="1" applyFill="1"/>
    <xf numFmtId="0" fontId="1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" fontId="6" fillId="0" borderId="3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7" fontId="5" fillId="0" borderId="3" xfId="0" applyNumberFormat="1" applyFont="1" applyFill="1" applyBorder="1" applyAlignment="1">
      <alignment horizontal="center" vertical="center" wrapText="1"/>
    </xf>
    <xf numFmtId="17" fontId="5" fillId="0" borderId="3" xfId="0" applyNumberFormat="1" applyFont="1" applyFill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distributed" wrapText="1"/>
    </xf>
    <xf numFmtId="0" fontId="1" fillId="2" borderId="5" xfId="0" applyFont="1" applyFill="1" applyBorder="1" applyAlignment="1">
      <alignment horizontal="center" vertical="center" wrapText="1"/>
    </xf>
    <xf numFmtId="167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right" vertical="center" wrapText="1"/>
    </xf>
    <xf numFmtId="17" fontId="6" fillId="0" borderId="9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4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a1" displayName="Tabla1" ref="A2:L103" totalsRowShown="0" headerRowDxfId="0" headerRowBorderDxfId="12" tableBorderDxfId="13" totalsRowBorderDxfId="11">
  <tableColumns count="12">
    <tableColumn id="1" name="Entidad adjudicadora" dataDxfId="10"/>
    <tableColumn id="2" name="Título del contrato"/>
    <tableColumn id="3" name="Tipo de contrato" dataDxfId="9"/>
    <tableColumn id="4" name="Código/s CPV"/>
    <tableColumn id="5" name="Procedimiento de adjudicación" dataDxfId="8"/>
    <tableColumn id="6" name="Contrato/lote reservado a centros especiales de empleo (Sí/No)" dataDxfId="7"/>
    <tableColumn id="7" name="Contrato/lote reservado a empresas de inserción (Sí/No)" dataDxfId="6"/>
    <tableColumn id="8" name="Contrato/lote reservado a otras organizaciones (Sí/No)" dataDxfId="5"/>
    <tableColumn id="9" name="Lotes reservados, en su caso" dataDxfId="4"/>
    <tableColumn id="10" name="Valor estimado sin impuestos" dataDxfId="3"/>
    <tableColumn id="11" name="Duración del contrato" dataDxfId="2"/>
    <tableColumn id="12" name="Fecha estimada de convocatoria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tabSelected="1" zoomScale="70" zoomScaleNormal="70" zoomScaleSheetLayoutView="80" workbookViewId="0">
      <pane ySplit="2" topLeftCell="A3" activePane="bottomLeft" state="frozen"/>
      <selection pane="bottomLeft" activeCell="A2" sqref="A2"/>
    </sheetView>
  </sheetViews>
  <sheetFormatPr baseColWidth="10" defaultColWidth="11.3828125" defaultRowHeight="14.15" x14ac:dyDescent="0.35"/>
  <cols>
    <col min="1" max="1" width="32.53515625" style="8" bestFit="1" customWidth="1"/>
    <col min="2" max="2" width="72.84375" style="9" customWidth="1"/>
    <col min="3" max="3" width="18.15234375" style="9" bestFit="1" customWidth="1"/>
    <col min="4" max="4" width="14.84375" style="8" customWidth="1"/>
    <col min="5" max="5" width="32.53515625" style="9" bestFit="1" customWidth="1"/>
    <col min="6" max="6" width="55.3046875" style="9" customWidth="1"/>
    <col min="7" max="7" width="49.4609375" style="9" customWidth="1"/>
    <col min="8" max="8" width="48.15234375" style="9" customWidth="1"/>
    <col min="9" max="9" width="27.3828125" style="9" customWidth="1"/>
    <col min="10" max="10" width="28.3828125" style="10" customWidth="1"/>
    <col min="11" max="11" width="20.84375" style="8" customWidth="1"/>
    <col min="12" max="12" width="29.921875" style="11" customWidth="1"/>
    <col min="13" max="16384" width="11.3828125" style="1"/>
  </cols>
  <sheetData>
    <row r="1" spans="1:12" ht="25.5" customHeight="1" x14ac:dyDescent="0.35">
      <c r="A1" s="33" t="s">
        <v>193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37.299999999999997" x14ac:dyDescent="0.35">
      <c r="A2" s="43" t="s">
        <v>52</v>
      </c>
      <c r="B2" s="44" t="s">
        <v>0</v>
      </c>
      <c r="C2" s="45" t="s">
        <v>1</v>
      </c>
      <c r="D2" s="44" t="s">
        <v>3</v>
      </c>
      <c r="E2" s="45" t="s">
        <v>2</v>
      </c>
      <c r="F2" s="45" t="s">
        <v>194</v>
      </c>
      <c r="G2" s="45" t="s">
        <v>195</v>
      </c>
      <c r="H2" s="45" t="s">
        <v>196</v>
      </c>
      <c r="I2" s="45" t="s">
        <v>197</v>
      </c>
      <c r="J2" s="46" t="s">
        <v>207</v>
      </c>
      <c r="K2" s="45" t="s">
        <v>208</v>
      </c>
      <c r="L2" s="47" t="s">
        <v>4</v>
      </c>
    </row>
    <row r="3" spans="1:12" s="3" customFormat="1" ht="49.75" x14ac:dyDescent="0.4">
      <c r="A3" s="34" t="s">
        <v>51</v>
      </c>
      <c r="B3" s="13" t="s">
        <v>53</v>
      </c>
      <c r="C3" s="6" t="s">
        <v>5</v>
      </c>
      <c r="D3" s="4" t="s">
        <v>54</v>
      </c>
      <c r="E3" s="6" t="s">
        <v>6</v>
      </c>
      <c r="F3" s="6" t="s">
        <v>200</v>
      </c>
      <c r="G3" s="6" t="s">
        <v>200</v>
      </c>
      <c r="H3" s="6" t="s">
        <v>200</v>
      </c>
      <c r="I3" s="6"/>
      <c r="J3" s="12">
        <v>84555.37</v>
      </c>
      <c r="K3" s="4" t="s">
        <v>55</v>
      </c>
      <c r="L3" s="37">
        <v>45689</v>
      </c>
    </row>
    <row r="4" spans="1:12" s="2" customFormat="1" ht="30" customHeight="1" x14ac:dyDescent="0.35">
      <c r="A4" s="34" t="s">
        <v>51</v>
      </c>
      <c r="B4" s="13" t="s">
        <v>56</v>
      </c>
      <c r="C4" s="6" t="s">
        <v>5</v>
      </c>
      <c r="D4" s="4" t="s">
        <v>57</v>
      </c>
      <c r="E4" s="6" t="s">
        <v>6</v>
      </c>
      <c r="F4" s="6" t="s">
        <v>200</v>
      </c>
      <c r="G4" s="6" t="s">
        <v>200</v>
      </c>
      <c r="H4" s="6" t="s">
        <v>200</v>
      </c>
      <c r="I4" s="6"/>
      <c r="J4" s="12">
        <v>17657.52</v>
      </c>
      <c r="K4" s="4" t="s">
        <v>58</v>
      </c>
      <c r="L4" s="37">
        <v>45689</v>
      </c>
    </row>
    <row r="5" spans="1:12" s="2" customFormat="1" ht="37.299999999999997" x14ac:dyDescent="0.35">
      <c r="A5" s="34" t="s">
        <v>51</v>
      </c>
      <c r="B5" s="14" t="s">
        <v>59</v>
      </c>
      <c r="C5" s="15" t="s">
        <v>7</v>
      </c>
      <c r="D5" s="7" t="s">
        <v>60</v>
      </c>
      <c r="E5" s="7" t="s">
        <v>6</v>
      </c>
      <c r="F5" s="6" t="s">
        <v>200</v>
      </c>
      <c r="G5" s="6" t="s">
        <v>200</v>
      </c>
      <c r="H5" s="6" t="s">
        <v>200</v>
      </c>
      <c r="I5" s="7"/>
      <c r="J5" s="22">
        <v>405708.88</v>
      </c>
      <c r="K5" s="15" t="s">
        <v>9</v>
      </c>
      <c r="L5" s="38">
        <v>45689</v>
      </c>
    </row>
    <row r="6" spans="1:12" s="2" customFormat="1" ht="30" customHeight="1" x14ac:dyDescent="0.35">
      <c r="A6" s="34" t="s">
        <v>51</v>
      </c>
      <c r="B6" s="13" t="s">
        <v>61</v>
      </c>
      <c r="C6" s="6" t="s">
        <v>7</v>
      </c>
      <c r="D6" s="4" t="s">
        <v>8</v>
      </c>
      <c r="E6" s="6" t="s">
        <v>6</v>
      </c>
      <c r="F6" s="6" t="s">
        <v>200</v>
      </c>
      <c r="G6" s="6" t="s">
        <v>200</v>
      </c>
      <c r="H6" s="6" t="s">
        <v>200</v>
      </c>
      <c r="I6" s="6"/>
      <c r="J6" s="12">
        <v>238968.24</v>
      </c>
      <c r="K6" s="4" t="s">
        <v>9</v>
      </c>
      <c r="L6" s="37">
        <v>45717</v>
      </c>
    </row>
    <row r="7" spans="1:12" s="2" customFormat="1" ht="37.299999999999997" x14ac:dyDescent="0.35">
      <c r="A7" s="34" t="s">
        <v>51</v>
      </c>
      <c r="B7" s="14" t="s">
        <v>62</v>
      </c>
      <c r="C7" s="15" t="s">
        <v>5</v>
      </c>
      <c r="D7" s="15" t="s">
        <v>46</v>
      </c>
      <c r="E7" s="15" t="s">
        <v>6</v>
      </c>
      <c r="F7" s="6" t="s">
        <v>200</v>
      </c>
      <c r="G7" s="6" t="s">
        <v>200</v>
      </c>
      <c r="H7" s="6" t="s">
        <v>200</v>
      </c>
      <c r="I7" s="15"/>
      <c r="J7" s="16">
        <v>225993.34</v>
      </c>
      <c r="K7" s="17" t="s">
        <v>63</v>
      </c>
      <c r="L7" s="38">
        <v>45717</v>
      </c>
    </row>
    <row r="8" spans="1:12" s="2" customFormat="1" ht="30" customHeight="1" x14ac:dyDescent="0.35">
      <c r="A8" s="34" t="s">
        <v>51</v>
      </c>
      <c r="B8" s="23" t="s">
        <v>64</v>
      </c>
      <c r="C8" s="6" t="s">
        <v>5</v>
      </c>
      <c r="D8" s="6" t="s">
        <v>65</v>
      </c>
      <c r="E8" s="6" t="s">
        <v>205</v>
      </c>
      <c r="F8" s="6" t="s">
        <v>200</v>
      </c>
      <c r="G8" s="6" t="s">
        <v>200</v>
      </c>
      <c r="H8" s="6" t="s">
        <v>200</v>
      </c>
      <c r="I8" s="6"/>
      <c r="J8" s="26">
        <v>233816</v>
      </c>
      <c r="K8" s="17" t="s">
        <v>55</v>
      </c>
      <c r="L8" s="37">
        <v>45717</v>
      </c>
    </row>
    <row r="9" spans="1:12" s="2" customFormat="1" ht="30" customHeight="1" x14ac:dyDescent="0.35">
      <c r="A9" s="35" t="s">
        <v>51</v>
      </c>
      <c r="B9" s="5" t="s">
        <v>66</v>
      </c>
      <c r="C9" s="6" t="s">
        <v>5</v>
      </c>
      <c r="D9" s="4" t="s">
        <v>67</v>
      </c>
      <c r="E9" s="6" t="s">
        <v>6</v>
      </c>
      <c r="F9" s="6" t="s">
        <v>198</v>
      </c>
      <c r="G9" s="6" t="s">
        <v>200</v>
      </c>
      <c r="H9" s="6" t="s">
        <v>200</v>
      </c>
      <c r="I9" s="6"/>
      <c r="J9" s="12">
        <v>1296082.2</v>
      </c>
      <c r="K9" s="4" t="s">
        <v>68</v>
      </c>
      <c r="L9" s="37">
        <v>45717</v>
      </c>
    </row>
    <row r="10" spans="1:12" s="2" customFormat="1" ht="30" customHeight="1" x14ac:dyDescent="0.35">
      <c r="A10" s="35" t="s">
        <v>51</v>
      </c>
      <c r="B10" s="13" t="s">
        <v>69</v>
      </c>
      <c r="C10" s="4" t="s">
        <v>5</v>
      </c>
      <c r="D10" s="4" t="s">
        <v>48</v>
      </c>
      <c r="E10" s="4" t="s">
        <v>42</v>
      </c>
      <c r="F10" s="6" t="s">
        <v>200</v>
      </c>
      <c r="G10" s="6" t="s">
        <v>200</v>
      </c>
      <c r="H10" s="6" t="s">
        <v>200</v>
      </c>
      <c r="I10" s="4"/>
      <c r="J10" s="12">
        <v>85511.32</v>
      </c>
      <c r="K10" s="4" t="s">
        <v>70</v>
      </c>
      <c r="L10" s="37">
        <v>45717</v>
      </c>
    </row>
    <row r="11" spans="1:12" s="2" customFormat="1" ht="30" customHeight="1" x14ac:dyDescent="0.35">
      <c r="A11" s="35" t="s">
        <v>51</v>
      </c>
      <c r="B11" s="5" t="s">
        <v>71</v>
      </c>
      <c r="C11" s="4" t="s">
        <v>14</v>
      </c>
      <c r="D11" s="4" t="s">
        <v>32</v>
      </c>
      <c r="E11" s="4" t="s">
        <v>49</v>
      </c>
      <c r="F11" s="6" t="s">
        <v>200</v>
      </c>
      <c r="G11" s="6" t="s">
        <v>200</v>
      </c>
      <c r="H11" s="6" t="s">
        <v>200</v>
      </c>
      <c r="I11" s="4"/>
      <c r="J11" s="12">
        <v>100545</v>
      </c>
      <c r="K11" s="4" t="s">
        <v>16</v>
      </c>
      <c r="L11" s="37">
        <v>45717</v>
      </c>
    </row>
    <row r="12" spans="1:12" s="2" customFormat="1" ht="30" customHeight="1" x14ac:dyDescent="0.35">
      <c r="A12" s="35" t="s">
        <v>51</v>
      </c>
      <c r="B12" s="5" t="s">
        <v>38</v>
      </c>
      <c r="C12" s="4" t="s">
        <v>14</v>
      </c>
      <c r="D12" s="4" t="s">
        <v>32</v>
      </c>
      <c r="E12" s="4" t="s">
        <v>49</v>
      </c>
      <c r="F12" s="6" t="s">
        <v>200</v>
      </c>
      <c r="G12" s="6" t="s">
        <v>200</v>
      </c>
      <c r="H12" s="6" t="s">
        <v>200</v>
      </c>
      <c r="I12" s="4"/>
      <c r="J12" s="12">
        <v>49000</v>
      </c>
      <c r="K12" s="4" t="s">
        <v>24</v>
      </c>
      <c r="L12" s="37">
        <v>45717</v>
      </c>
    </row>
    <row r="13" spans="1:12" s="2" customFormat="1" ht="30" customHeight="1" x14ac:dyDescent="0.35">
      <c r="A13" s="34" t="s">
        <v>51</v>
      </c>
      <c r="B13" s="13" t="s">
        <v>72</v>
      </c>
      <c r="C13" s="6" t="s">
        <v>5</v>
      </c>
      <c r="D13" s="4" t="s">
        <v>73</v>
      </c>
      <c r="E13" s="6" t="s">
        <v>6</v>
      </c>
      <c r="F13" s="6" t="s">
        <v>198</v>
      </c>
      <c r="G13" s="6" t="s">
        <v>200</v>
      </c>
      <c r="H13" s="6" t="s">
        <v>200</v>
      </c>
      <c r="I13" s="6">
        <v>1</v>
      </c>
      <c r="J13" s="12">
        <v>482318.55</v>
      </c>
      <c r="K13" s="4" t="s">
        <v>74</v>
      </c>
      <c r="L13" s="37">
        <v>45748</v>
      </c>
    </row>
    <row r="14" spans="1:12" s="2" customFormat="1" ht="30" customHeight="1" x14ac:dyDescent="0.35">
      <c r="A14" s="34" t="s">
        <v>51</v>
      </c>
      <c r="B14" s="13" t="s">
        <v>75</v>
      </c>
      <c r="C14" s="6" t="s">
        <v>5</v>
      </c>
      <c r="D14" s="4" t="s">
        <v>73</v>
      </c>
      <c r="E14" s="6" t="s">
        <v>6</v>
      </c>
      <c r="F14" s="6" t="s">
        <v>200</v>
      </c>
      <c r="G14" s="6" t="s">
        <v>200</v>
      </c>
      <c r="H14" s="6" t="s">
        <v>200</v>
      </c>
      <c r="I14" s="6"/>
      <c r="J14" s="12">
        <v>115345.16</v>
      </c>
      <c r="K14" s="4" t="s">
        <v>12</v>
      </c>
      <c r="L14" s="37">
        <v>45748</v>
      </c>
    </row>
    <row r="15" spans="1:12" s="2" customFormat="1" ht="30" customHeight="1" x14ac:dyDescent="0.35">
      <c r="A15" s="34" t="s">
        <v>51</v>
      </c>
      <c r="B15" s="13" t="s">
        <v>76</v>
      </c>
      <c r="C15" s="6" t="s">
        <v>7</v>
      </c>
      <c r="D15" s="4" t="s">
        <v>44</v>
      </c>
      <c r="E15" s="6" t="s">
        <v>6</v>
      </c>
      <c r="F15" s="6" t="s">
        <v>200</v>
      </c>
      <c r="G15" s="6" t="s">
        <v>200</v>
      </c>
      <c r="H15" s="6" t="s">
        <v>200</v>
      </c>
      <c r="I15" s="6"/>
      <c r="J15" s="12">
        <v>34400000</v>
      </c>
      <c r="K15" s="4" t="s">
        <v>68</v>
      </c>
      <c r="L15" s="37">
        <v>45748</v>
      </c>
    </row>
    <row r="16" spans="1:12" s="2" customFormat="1" ht="30" customHeight="1" x14ac:dyDescent="0.35">
      <c r="A16" s="34" t="s">
        <v>51</v>
      </c>
      <c r="B16" s="13" t="s">
        <v>77</v>
      </c>
      <c r="C16" s="6" t="s">
        <v>7</v>
      </c>
      <c r="D16" s="4" t="s">
        <v>50</v>
      </c>
      <c r="E16" s="6" t="s">
        <v>6</v>
      </c>
      <c r="F16" s="6" t="s">
        <v>200</v>
      </c>
      <c r="G16" s="6" t="s">
        <v>200</v>
      </c>
      <c r="H16" s="6" t="s">
        <v>200</v>
      </c>
      <c r="I16" s="6"/>
      <c r="J16" s="12">
        <v>413223.14</v>
      </c>
      <c r="K16" s="4" t="s">
        <v>11</v>
      </c>
      <c r="L16" s="37">
        <v>45748</v>
      </c>
    </row>
    <row r="17" spans="1:12" s="2" customFormat="1" ht="30" customHeight="1" x14ac:dyDescent="0.35">
      <c r="A17" s="34" t="s">
        <v>51</v>
      </c>
      <c r="B17" s="13" t="s">
        <v>78</v>
      </c>
      <c r="C17" s="6" t="s">
        <v>7</v>
      </c>
      <c r="D17" s="4" t="s">
        <v>8</v>
      </c>
      <c r="E17" s="6" t="s">
        <v>6</v>
      </c>
      <c r="F17" s="6" t="s">
        <v>200</v>
      </c>
      <c r="G17" s="6" t="s">
        <v>200</v>
      </c>
      <c r="H17" s="6" t="s">
        <v>200</v>
      </c>
      <c r="I17" s="6"/>
      <c r="J17" s="12">
        <v>596686.87</v>
      </c>
      <c r="K17" s="4" t="s">
        <v>13</v>
      </c>
      <c r="L17" s="37">
        <v>45748</v>
      </c>
    </row>
    <row r="18" spans="1:12" s="2" customFormat="1" ht="30" customHeight="1" x14ac:dyDescent="0.35">
      <c r="A18" s="34" t="s">
        <v>51</v>
      </c>
      <c r="B18" s="13" t="s">
        <v>79</v>
      </c>
      <c r="C18" s="6" t="s">
        <v>7</v>
      </c>
      <c r="D18" s="4" t="s">
        <v>50</v>
      </c>
      <c r="E18" s="6" t="s">
        <v>6</v>
      </c>
      <c r="F18" s="6" t="s">
        <v>200</v>
      </c>
      <c r="G18" s="6" t="s">
        <v>200</v>
      </c>
      <c r="H18" s="6" t="s">
        <v>200</v>
      </c>
      <c r="I18" s="6"/>
      <c r="J18" s="12">
        <v>497800.95</v>
      </c>
      <c r="K18" s="4" t="s">
        <v>80</v>
      </c>
      <c r="L18" s="37">
        <v>45748</v>
      </c>
    </row>
    <row r="19" spans="1:12" s="2" customFormat="1" ht="30" customHeight="1" x14ac:dyDescent="0.35">
      <c r="A19" s="34" t="s">
        <v>51</v>
      </c>
      <c r="B19" s="13" t="s">
        <v>81</v>
      </c>
      <c r="C19" s="6" t="s">
        <v>7</v>
      </c>
      <c r="D19" s="4" t="s">
        <v>82</v>
      </c>
      <c r="E19" s="6" t="s">
        <v>6</v>
      </c>
      <c r="F19" s="6" t="s">
        <v>200</v>
      </c>
      <c r="G19" s="6" t="s">
        <v>200</v>
      </c>
      <c r="H19" s="6" t="s">
        <v>200</v>
      </c>
      <c r="I19" s="6"/>
      <c r="J19" s="12">
        <v>250546.72</v>
      </c>
      <c r="K19" s="4" t="s">
        <v>80</v>
      </c>
      <c r="L19" s="37">
        <v>45748</v>
      </c>
    </row>
    <row r="20" spans="1:12" s="2" customFormat="1" ht="30" customHeight="1" x14ac:dyDescent="0.35">
      <c r="A20" s="34" t="s">
        <v>51</v>
      </c>
      <c r="B20" s="14" t="s">
        <v>83</v>
      </c>
      <c r="C20" s="7" t="s">
        <v>7</v>
      </c>
      <c r="D20" s="7" t="s">
        <v>50</v>
      </c>
      <c r="E20" s="7" t="s">
        <v>6</v>
      </c>
      <c r="F20" s="6" t="s">
        <v>200</v>
      </c>
      <c r="G20" s="6" t="s">
        <v>200</v>
      </c>
      <c r="H20" s="6" t="s">
        <v>200</v>
      </c>
      <c r="I20" s="7"/>
      <c r="J20" s="22">
        <v>412634.85</v>
      </c>
      <c r="K20" s="15" t="s">
        <v>11</v>
      </c>
      <c r="L20" s="38">
        <v>45748</v>
      </c>
    </row>
    <row r="21" spans="1:12" s="2" customFormat="1" ht="30" customHeight="1" x14ac:dyDescent="0.35">
      <c r="A21" s="34" t="s">
        <v>51</v>
      </c>
      <c r="B21" s="14" t="s">
        <v>84</v>
      </c>
      <c r="C21" s="15" t="s">
        <v>7</v>
      </c>
      <c r="D21" s="15" t="s">
        <v>50</v>
      </c>
      <c r="E21" s="15" t="s">
        <v>6</v>
      </c>
      <c r="F21" s="6" t="s">
        <v>200</v>
      </c>
      <c r="G21" s="6" t="s">
        <v>200</v>
      </c>
      <c r="H21" s="6" t="s">
        <v>200</v>
      </c>
      <c r="I21" s="15"/>
      <c r="J21" s="16">
        <v>621662.29</v>
      </c>
      <c r="K21" s="15" t="s">
        <v>10</v>
      </c>
      <c r="L21" s="38">
        <v>45748</v>
      </c>
    </row>
    <row r="22" spans="1:12" s="2" customFormat="1" ht="37.299999999999997" x14ac:dyDescent="0.35">
      <c r="A22" s="34" t="s">
        <v>51</v>
      </c>
      <c r="B22" s="14" t="s">
        <v>85</v>
      </c>
      <c r="C22" s="15" t="s">
        <v>7</v>
      </c>
      <c r="D22" s="7" t="s">
        <v>60</v>
      </c>
      <c r="E22" s="7" t="s">
        <v>6</v>
      </c>
      <c r="F22" s="6" t="s">
        <v>200</v>
      </c>
      <c r="G22" s="6" t="s">
        <v>200</v>
      </c>
      <c r="H22" s="6" t="s">
        <v>200</v>
      </c>
      <c r="I22" s="7"/>
      <c r="J22" s="22">
        <v>150000</v>
      </c>
      <c r="K22" s="15" t="s">
        <v>9</v>
      </c>
      <c r="L22" s="38">
        <v>45748</v>
      </c>
    </row>
    <row r="23" spans="1:12" s="2" customFormat="1" ht="30" customHeight="1" x14ac:dyDescent="0.35">
      <c r="A23" s="34" t="s">
        <v>51</v>
      </c>
      <c r="B23" s="23" t="s">
        <v>86</v>
      </c>
      <c r="C23" s="6" t="s">
        <v>87</v>
      </c>
      <c r="D23" s="6" t="s">
        <v>39</v>
      </c>
      <c r="E23" s="6" t="s">
        <v>6</v>
      </c>
      <c r="F23" s="6" t="s">
        <v>200</v>
      </c>
      <c r="G23" s="6" t="s">
        <v>200</v>
      </c>
      <c r="H23" s="6" t="s">
        <v>200</v>
      </c>
      <c r="I23" s="6"/>
      <c r="J23" s="27">
        <v>174343.2</v>
      </c>
      <c r="K23" s="6" t="s">
        <v>74</v>
      </c>
      <c r="L23" s="37">
        <v>45748</v>
      </c>
    </row>
    <row r="24" spans="1:12" s="2" customFormat="1" ht="37.299999999999997" x14ac:dyDescent="0.35">
      <c r="A24" s="35" t="s">
        <v>51</v>
      </c>
      <c r="B24" s="5" t="s">
        <v>88</v>
      </c>
      <c r="C24" s="4" t="s">
        <v>5</v>
      </c>
      <c r="D24" s="4" t="s">
        <v>89</v>
      </c>
      <c r="E24" s="6" t="s">
        <v>6</v>
      </c>
      <c r="F24" s="6" t="s">
        <v>200</v>
      </c>
      <c r="G24" s="6" t="s">
        <v>200</v>
      </c>
      <c r="H24" s="6" t="s">
        <v>200</v>
      </c>
      <c r="I24" s="6"/>
      <c r="J24" s="12">
        <v>2200000</v>
      </c>
      <c r="K24" s="4" t="s">
        <v>68</v>
      </c>
      <c r="L24" s="39">
        <v>45748</v>
      </c>
    </row>
    <row r="25" spans="1:12" s="2" customFormat="1" ht="30" customHeight="1" x14ac:dyDescent="0.35">
      <c r="A25" s="35" t="s">
        <v>51</v>
      </c>
      <c r="B25" s="18" t="s">
        <v>90</v>
      </c>
      <c r="C25" s="6" t="s">
        <v>5</v>
      </c>
      <c r="D25" s="4" t="s">
        <v>91</v>
      </c>
      <c r="E25" s="6" t="s">
        <v>6</v>
      </c>
      <c r="F25" s="6" t="s">
        <v>200</v>
      </c>
      <c r="G25" s="6" t="s">
        <v>200</v>
      </c>
      <c r="H25" s="6" t="s">
        <v>200</v>
      </c>
      <c r="I25" s="6"/>
      <c r="J25" s="12">
        <v>30610207.239999998</v>
      </c>
      <c r="K25" s="4" t="s">
        <v>92</v>
      </c>
      <c r="L25" s="37">
        <v>45748</v>
      </c>
    </row>
    <row r="26" spans="1:12" s="2" customFormat="1" ht="30" customHeight="1" x14ac:dyDescent="0.35">
      <c r="A26" s="35" t="s">
        <v>51</v>
      </c>
      <c r="B26" s="5" t="s">
        <v>35</v>
      </c>
      <c r="C26" s="4" t="s">
        <v>14</v>
      </c>
      <c r="D26" s="4" t="s">
        <v>32</v>
      </c>
      <c r="E26" s="4" t="s">
        <v>49</v>
      </c>
      <c r="F26" s="6" t="s">
        <v>200</v>
      </c>
      <c r="G26" s="6" t="s">
        <v>200</v>
      </c>
      <c r="H26" s="6" t="s">
        <v>200</v>
      </c>
      <c r="I26" s="4"/>
      <c r="J26" s="12">
        <v>90500</v>
      </c>
      <c r="K26" s="4" t="s">
        <v>16</v>
      </c>
      <c r="L26" s="37">
        <v>45748</v>
      </c>
    </row>
    <row r="27" spans="1:12" s="2" customFormat="1" ht="30" customHeight="1" x14ac:dyDescent="0.35">
      <c r="A27" s="35" t="s">
        <v>51</v>
      </c>
      <c r="B27" s="5" t="s">
        <v>93</v>
      </c>
      <c r="C27" s="4" t="s">
        <v>14</v>
      </c>
      <c r="D27" s="4" t="s">
        <v>32</v>
      </c>
      <c r="E27" s="4" t="s">
        <v>49</v>
      </c>
      <c r="F27" s="6" t="s">
        <v>200</v>
      </c>
      <c r="G27" s="6" t="s">
        <v>200</v>
      </c>
      <c r="H27" s="6" t="s">
        <v>200</v>
      </c>
      <c r="I27" s="4"/>
      <c r="J27" s="12">
        <v>40057</v>
      </c>
      <c r="K27" s="4" t="s">
        <v>16</v>
      </c>
      <c r="L27" s="37">
        <v>45748</v>
      </c>
    </row>
    <row r="28" spans="1:12" s="2" customFormat="1" ht="30" customHeight="1" x14ac:dyDescent="0.35">
      <c r="A28" s="35" t="s">
        <v>51</v>
      </c>
      <c r="B28" s="5" t="s">
        <v>94</v>
      </c>
      <c r="C28" s="4" t="s">
        <v>14</v>
      </c>
      <c r="D28" s="4">
        <v>30191400</v>
      </c>
      <c r="E28" s="4" t="s">
        <v>49</v>
      </c>
      <c r="F28" s="6" t="s">
        <v>200</v>
      </c>
      <c r="G28" s="6" t="s">
        <v>200</v>
      </c>
      <c r="H28" s="6" t="s">
        <v>200</v>
      </c>
      <c r="I28" s="4"/>
      <c r="J28" s="12">
        <v>100000</v>
      </c>
      <c r="K28" s="4" t="s">
        <v>24</v>
      </c>
      <c r="L28" s="37">
        <v>45748</v>
      </c>
    </row>
    <row r="29" spans="1:12" s="2" customFormat="1" ht="37.299999999999997" x14ac:dyDescent="0.35">
      <c r="A29" s="35" t="s">
        <v>51</v>
      </c>
      <c r="B29" s="5" t="s">
        <v>95</v>
      </c>
      <c r="C29" s="4" t="s">
        <v>87</v>
      </c>
      <c r="D29" s="4" t="s">
        <v>45</v>
      </c>
      <c r="E29" s="4" t="s">
        <v>6</v>
      </c>
      <c r="F29" s="6" t="s">
        <v>200</v>
      </c>
      <c r="G29" s="6" t="s">
        <v>200</v>
      </c>
      <c r="H29" s="6" t="s">
        <v>200</v>
      </c>
      <c r="I29" s="4"/>
      <c r="J29" s="12">
        <v>2450650</v>
      </c>
      <c r="K29" s="4" t="s">
        <v>92</v>
      </c>
      <c r="L29" s="37">
        <v>45748</v>
      </c>
    </row>
    <row r="30" spans="1:12" s="2" customFormat="1" ht="30" customHeight="1" x14ac:dyDescent="0.35">
      <c r="A30" s="35" t="s">
        <v>51</v>
      </c>
      <c r="B30" s="5" t="s">
        <v>33</v>
      </c>
      <c r="C30" s="4" t="s">
        <v>14</v>
      </c>
      <c r="D30" s="4" t="s">
        <v>34</v>
      </c>
      <c r="E30" s="4" t="s">
        <v>19</v>
      </c>
      <c r="F30" s="6" t="s">
        <v>200</v>
      </c>
      <c r="G30" s="6" t="s">
        <v>200</v>
      </c>
      <c r="H30" s="6" t="s">
        <v>200</v>
      </c>
      <c r="I30" s="4"/>
      <c r="J30" s="12">
        <v>33800</v>
      </c>
      <c r="K30" s="4" t="s">
        <v>24</v>
      </c>
      <c r="L30" s="37">
        <v>45750</v>
      </c>
    </row>
    <row r="31" spans="1:12" s="2" customFormat="1" ht="30" customHeight="1" x14ac:dyDescent="0.35">
      <c r="A31" s="35" t="s">
        <v>51</v>
      </c>
      <c r="B31" s="5" t="s">
        <v>29</v>
      </c>
      <c r="C31" s="4" t="s">
        <v>14</v>
      </c>
      <c r="D31" s="4" t="s">
        <v>30</v>
      </c>
      <c r="E31" s="4" t="s">
        <v>49</v>
      </c>
      <c r="F31" s="6" t="s">
        <v>200</v>
      </c>
      <c r="G31" s="6" t="s">
        <v>200</v>
      </c>
      <c r="H31" s="6" t="s">
        <v>200</v>
      </c>
      <c r="I31" s="4"/>
      <c r="J31" s="12">
        <v>826450</v>
      </c>
      <c r="K31" s="4" t="s">
        <v>96</v>
      </c>
      <c r="L31" s="37">
        <v>45751</v>
      </c>
    </row>
    <row r="32" spans="1:12" s="2" customFormat="1" ht="30" customHeight="1" x14ac:dyDescent="0.35">
      <c r="A32" s="35" t="s">
        <v>51</v>
      </c>
      <c r="B32" s="5" t="s">
        <v>31</v>
      </c>
      <c r="C32" s="4" t="s">
        <v>14</v>
      </c>
      <c r="D32" s="4" t="s">
        <v>32</v>
      </c>
      <c r="E32" s="4" t="s">
        <v>49</v>
      </c>
      <c r="F32" s="6" t="s">
        <v>200</v>
      </c>
      <c r="G32" s="6" t="s">
        <v>200</v>
      </c>
      <c r="H32" s="6" t="s">
        <v>200</v>
      </c>
      <c r="I32" s="4"/>
      <c r="J32" s="12">
        <v>510830</v>
      </c>
      <c r="K32" s="4" t="s">
        <v>97</v>
      </c>
      <c r="L32" s="37">
        <v>45752</v>
      </c>
    </row>
    <row r="33" spans="1:12" s="2" customFormat="1" ht="30" customHeight="1" x14ac:dyDescent="0.35">
      <c r="A33" s="34" t="s">
        <v>51</v>
      </c>
      <c r="B33" s="13" t="s">
        <v>98</v>
      </c>
      <c r="C33" s="6" t="s">
        <v>7</v>
      </c>
      <c r="D33" s="4" t="s">
        <v>50</v>
      </c>
      <c r="E33" s="6" t="s">
        <v>6</v>
      </c>
      <c r="F33" s="6" t="s">
        <v>200</v>
      </c>
      <c r="G33" s="6" t="s">
        <v>200</v>
      </c>
      <c r="H33" s="6" t="s">
        <v>200</v>
      </c>
      <c r="I33" s="6"/>
      <c r="J33" s="12">
        <v>400000</v>
      </c>
      <c r="K33" s="4" t="s">
        <v>9</v>
      </c>
      <c r="L33" s="37">
        <v>45778</v>
      </c>
    </row>
    <row r="34" spans="1:12" ht="30" customHeight="1" x14ac:dyDescent="0.35">
      <c r="A34" s="34" t="s">
        <v>51</v>
      </c>
      <c r="B34" s="13" t="s">
        <v>99</v>
      </c>
      <c r="C34" s="6" t="s">
        <v>7</v>
      </c>
      <c r="D34" s="4" t="s">
        <v>100</v>
      </c>
      <c r="E34" s="6" t="s">
        <v>6</v>
      </c>
      <c r="F34" s="6" t="s">
        <v>200</v>
      </c>
      <c r="G34" s="6" t="s">
        <v>200</v>
      </c>
      <c r="H34" s="6" t="s">
        <v>200</v>
      </c>
      <c r="I34" s="6"/>
      <c r="J34" s="12">
        <v>289256.2</v>
      </c>
      <c r="K34" s="4" t="s">
        <v>80</v>
      </c>
      <c r="L34" s="37">
        <v>45778</v>
      </c>
    </row>
    <row r="35" spans="1:12" ht="30" customHeight="1" x14ac:dyDescent="0.35">
      <c r="A35" s="34" t="s">
        <v>51</v>
      </c>
      <c r="B35" s="14" t="s">
        <v>101</v>
      </c>
      <c r="C35" s="15" t="s">
        <v>7</v>
      </c>
      <c r="D35" s="15" t="s">
        <v>50</v>
      </c>
      <c r="E35" s="15" t="s">
        <v>6</v>
      </c>
      <c r="F35" s="6" t="s">
        <v>200</v>
      </c>
      <c r="G35" s="6" t="s">
        <v>200</v>
      </c>
      <c r="H35" s="6" t="s">
        <v>200</v>
      </c>
      <c r="I35" s="15"/>
      <c r="J35" s="16">
        <v>413223.14</v>
      </c>
      <c r="K35" s="15" t="s">
        <v>10</v>
      </c>
      <c r="L35" s="38">
        <v>45778</v>
      </c>
    </row>
    <row r="36" spans="1:12" ht="30" customHeight="1" x14ac:dyDescent="0.35">
      <c r="A36" s="34" t="s">
        <v>51</v>
      </c>
      <c r="B36" s="14" t="s">
        <v>102</v>
      </c>
      <c r="C36" s="15" t="s">
        <v>7</v>
      </c>
      <c r="D36" s="15" t="s">
        <v>50</v>
      </c>
      <c r="E36" s="15" t="s">
        <v>6</v>
      </c>
      <c r="F36" s="6" t="s">
        <v>200</v>
      </c>
      <c r="G36" s="6" t="s">
        <v>200</v>
      </c>
      <c r="H36" s="6" t="s">
        <v>200</v>
      </c>
      <c r="I36" s="15"/>
      <c r="J36" s="16">
        <v>206611.57</v>
      </c>
      <c r="K36" s="15" t="s">
        <v>10</v>
      </c>
      <c r="L36" s="38">
        <v>45778</v>
      </c>
    </row>
    <row r="37" spans="1:12" ht="30" customHeight="1" x14ac:dyDescent="0.35">
      <c r="A37" s="34" t="s">
        <v>51</v>
      </c>
      <c r="B37" s="14" t="s">
        <v>103</v>
      </c>
      <c r="C37" s="7" t="s">
        <v>7</v>
      </c>
      <c r="D37" s="7" t="s">
        <v>104</v>
      </c>
      <c r="E37" s="4" t="s">
        <v>105</v>
      </c>
      <c r="F37" s="6" t="s">
        <v>200</v>
      </c>
      <c r="G37" s="6" t="s">
        <v>200</v>
      </c>
      <c r="H37" s="6" t="s">
        <v>200</v>
      </c>
      <c r="I37" s="4"/>
      <c r="J37" s="22">
        <v>289256.2</v>
      </c>
      <c r="K37" s="15" t="s">
        <v>9</v>
      </c>
      <c r="L37" s="38">
        <v>45778</v>
      </c>
    </row>
    <row r="38" spans="1:12" ht="30" customHeight="1" x14ac:dyDescent="0.35">
      <c r="A38" s="34" t="s">
        <v>51</v>
      </c>
      <c r="B38" s="14" t="s">
        <v>106</v>
      </c>
      <c r="C38" s="20" t="s">
        <v>7</v>
      </c>
      <c r="D38" s="15" t="s">
        <v>50</v>
      </c>
      <c r="E38" s="15" t="s">
        <v>6</v>
      </c>
      <c r="F38" s="6" t="s">
        <v>200</v>
      </c>
      <c r="G38" s="6" t="s">
        <v>200</v>
      </c>
      <c r="H38" s="6" t="s">
        <v>200</v>
      </c>
      <c r="I38" s="15"/>
      <c r="J38" s="16">
        <v>242697.43</v>
      </c>
      <c r="K38" s="15" t="s">
        <v>11</v>
      </c>
      <c r="L38" s="38">
        <v>45778</v>
      </c>
    </row>
    <row r="39" spans="1:12" ht="30" customHeight="1" x14ac:dyDescent="0.35">
      <c r="A39" s="34" t="s">
        <v>51</v>
      </c>
      <c r="B39" s="23" t="s">
        <v>107</v>
      </c>
      <c r="C39" s="6" t="s">
        <v>5</v>
      </c>
      <c r="D39" s="6" t="s">
        <v>40</v>
      </c>
      <c r="E39" s="6" t="s">
        <v>6</v>
      </c>
      <c r="F39" s="6" t="s">
        <v>200</v>
      </c>
      <c r="G39" s="6" t="s">
        <v>200</v>
      </c>
      <c r="H39" s="6" t="s">
        <v>200</v>
      </c>
      <c r="I39" s="6"/>
      <c r="J39" s="21">
        <v>872784.13</v>
      </c>
      <c r="K39" s="6" t="s">
        <v>58</v>
      </c>
      <c r="L39" s="37">
        <v>45778</v>
      </c>
    </row>
    <row r="40" spans="1:12" ht="30" customHeight="1" x14ac:dyDescent="0.35">
      <c r="A40" s="35" t="s">
        <v>51</v>
      </c>
      <c r="B40" s="18" t="s">
        <v>108</v>
      </c>
      <c r="C40" s="4" t="s">
        <v>5</v>
      </c>
      <c r="D40" s="4" t="s">
        <v>109</v>
      </c>
      <c r="E40" s="4" t="s">
        <v>6</v>
      </c>
      <c r="F40" s="6" t="s">
        <v>200</v>
      </c>
      <c r="G40" s="6" t="s">
        <v>200</v>
      </c>
      <c r="H40" s="6" t="s">
        <v>200</v>
      </c>
      <c r="I40" s="4"/>
      <c r="J40" s="12">
        <v>226733.65</v>
      </c>
      <c r="K40" s="4" t="s">
        <v>110</v>
      </c>
      <c r="L40" s="37">
        <v>45778</v>
      </c>
    </row>
    <row r="41" spans="1:12" ht="30" customHeight="1" x14ac:dyDescent="0.35">
      <c r="A41" s="35" t="s">
        <v>51</v>
      </c>
      <c r="B41" s="5" t="s">
        <v>21</v>
      </c>
      <c r="C41" s="4" t="s">
        <v>14</v>
      </c>
      <c r="D41" s="4" t="s">
        <v>18</v>
      </c>
      <c r="E41" s="4" t="s">
        <v>6</v>
      </c>
      <c r="F41" s="6" t="s">
        <v>200</v>
      </c>
      <c r="G41" s="6" t="s">
        <v>200</v>
      </c>
      <c r="H41" s="6" t="s">
        <v>200</v>
      </c>
      <c r="I41" s="4"/>
      <c r="J41" s="12">
        <v>288442</v>
      </c>
      <c r="K41" s="4" t="s">
        <v>16</v>
      </c>
      <c r="L41" s="37">
        <v>45778</v>
      </c>
    </row>
    <row r="42" spans="1:12" ht="30" customHeight="1" x14ac:dyDescent="0.35">
      <c r="A42" s="35" t="s">
        <v>51</v>
      </c>
      <c r="B42" s="5" t="s">
        <v>17</v>
      </c>
      <c r="C42" s="4" t="s">
        <v>14</v>
      </c>
      <c r="D42" s="4" t="s">
        <v>111</v>
      </c>
      <c r="E42" s="4" t="s">
        <v>28</v>
      </c>
      <c r="F42" s="6" t="s">
        <v>200</v>
      </c>
      <c r="G42" s="6" t="s">
        <v>200</v>
      </c>
      <c r="H42" s="6" t="s">
        <v>200</v>
      </c>
      <c r="I42" s="4"/>
      <c r="J42" s="12">
        <v>129500</v>
      </c>
      <c r="K42" s="4" t="s">
        <v>16</v>
      </c>
      <c r="L42" s="37">
        <v>45778</v>
      </c>
    </row>
    <row r="43" spans="1:12" ht="30" customHeight="1" x14ac:dyDescent="0.35">
      <c r="A43" s="35" t="s">
        <v>51</v>
      </c>
      <c r="B43" s="5" t="s">
        <v>112</v>
      </c>
      <c r="C43" s="4" t="s">
        <v>14</v>
      </c>
      <c r="D43" s="4" t="s">
        <v>32</v>
      </c>
      <c r="E43" s="4" t="s">
        <v>49</v>
      </c>
      <c r="F43" s="6" t="s">
        <v>200</v>
      </c>
      <c r="G43" s="6" t="s">
        <v>200</v>
      </c>
      <c r="H43" s="6" t="s">
        <v>200</v>
      </c>
      <c r="I43" s="4"/>
      <c r="J43" s="12">
        <v>86000</v>
      </c>
      <c r="K43" s="4" t="s">
        <v>16</v>
      </c>
      <c r="L43" s="37">
        <v>45778</v>
      </c>
    </row>
    <row r="44" spans="1:12" ht="30" customHeight="1" x14ac:dyDescent="0.35">
      <c r="A44" s="35" t="s">
        <v>51</v>
      </c>
      <c r="B44" s="5" t="s">
        <v>113</v>
      </c>
      <c r="C44" s="4" t="s">
        <v>14</v>
      </c>
      <c r="D44" s="4" t="s">
        <v>32</v>
      </c>
      <c r="E44" s="4" t="s">
        <v>49</v>
      </c>
      <c r="F44" s="6" t="s">
        <v>200</v>
      </c>
      <c r="G44" s="6" t="s">
        <v>200</v>
      </c>
      <c r="H44" s="6" t="s">
        <v>200</v>
      </c>
      <c r="I44" s="4"/>
      <c r="J44" s="12">
        <v>50000</v>
      </c>
      <c r="K44" s="4" t="s">
        <v>16</v>
      </c>
      <c r="L44" s="37">
        <v>45778</v>
      </c>
    </row>
    <row r="45" spans="1:12" ht="24.9" x14ac:dyDescent="0.35">
      <c r="A45" s="35" t="s">
        <v>51</v>
      </c>
      <c r="B45" s="5" t="s">
        <v>114</v>
      </c>
      <c r="C45" s="4" t="s">
        <v>5</v>
      </c>
      <c r="D45" s="4" t="s">
        <v>89</v>
      </c>
      <c r="E45" s="4" t="s">
        <v>6</v>
      </c>
      <c r="F45" s="6" t="s">
        <v>200</v>
      </c>
      <c r="G45" s="6" t="s">
        <v>200</v>
      </c>
      <c r="H45" s="6" t="s">
        <v>200</v>
      </c>
      <c r="I45" s="4"/>
      <c r="J45" s="12">
        <v>565000</v>
      </c>
      <c r="K45" s="4" t="s">
        <v>92</v>
      </c>
      <c r="L45" s="37">
        <v>45778</v>
      </c>
    </row>
    <row r="46" spans="1:12" ht="37.299999999999997" x14ac:dyDescent="0.35">
      <c r="A46" s="35" t="s">
        <v>51</v>
      </c>
      <c r="B46" s="5" t="s">
        <v>115</v>
      </c>
      <c r="C46" s="4" t="s">
        <v>5</v>
      </c>
      <c r="D46" s="4" t="s">
        <v>116</v>
      </c>
      <c r="E46" s="4" t="s">
        <v>6</v>
      </c>
      <c r="F46" s="6" t="s">
        <v>200</v>
      </c>
      <c r="G46" s="6" t="s">
        <v>200</v>
      </c>
      <c r="H46" s="6" t="s">
        <v>200</v>
      </c>
      <c r="I46" s="4"/>
      <c r="J46" s="12">
        <v>97000</v>
      </c>
      <c r="K46" s="4" t="s">
        <v>117</v>
      </c>
      <c r="L46" s="37">
        <v>45778</v>
      </c>
    </row>
    <row r="47" spans="1:12" ht="30" customHeight="1" x14ac:dyDescent="0.35">
      <c r="A47" s="35" t="s">
        <v>51</v>
      </c>
      <c r="B47" s="5" t="s">
        <v>202</v>
      </c>
      <c r="C47" s="28" t="s">
        <v>7</v>
      </c>
      <c r="D47" s="28">
        <v>45000000</v>
      </c>
      <c r="E47" s="28" t="s">
        <v>118</v>
      </c>
      <c r="F47" s="6" t="s">
        <v>200</v>
      </c>
      <c r="G47" s="6" t="s">
        <v>200</v>
      </c>
      <c r="H47" s="6" t="s">
        <v>200</v>
      </c>
      <c r="I47" s="28"/>
      <c r="J47" s="29">
        <v>6000000</v>
      </c>
      <c r="K47" s="28" t="s">
        <v>55</v>
      </c>
      <c r="L47" s="40">
        <v>45778</v>
      </c>
    </row>
    <row r="48" spans="1:12" ht="30" customHeight="1" x14ac:dyDescent="0.35">
      <c r="A48" s="35" t="s">
        <v>51</v>
      </c>
      <c r="B48" s="5" t="s">
        <v>119</v>
      </c>
      <c r="C48" s="4" t="s">
        <v>14</v>
      </c>
      <c r="D48" s="4" t="s">
        <v>23</v>
      </c>
      <c r="E48" s="4" t="s">
        <v>6</v>
      </c>
      <c r="F48" s="6" t="s">
        <v>200</v>
      </c>
      <c r="G48" s="6" t="s">
        <v>200</v>
      </c>
      <c r="H48" s="6" t="s">
        <v>200</v>
      </c>
      <c r="I48" s="4"/>
      <c r="J48" s="12">
        <v>224425.5</v>
      </c>
      <c r="K48" s="4" t="s">
        <v>24</v>
      </c>
      <c r="L48" s="37">
        <v>45778</v>
      </c>
    </row>
    <row r="49" spans="1:12" ht="30" customHeight="1" x14ac:dyDescent="0.35">
      <c r="A49" s="35" t="s">
        <v>51</v>
      </c>
      <c r="B49" s="5" t="s">
        <v>120</v>
      </c>
      <c r="C49" s="4" t="s">
        <v>14</v>
      </c>
      <c r="D49" s="4" t="s">
        <v>32</v>
      </c>
      <c r="E49" s="4" t="s">
        <v>49</v>
      </c>
      <c r="F49" s="6" t="s">
        <v>200</v>
      </c>
      <c r="G49" s="6" t="s">
        <v>200</v>
      </c>
      <c r="H49" s="6" t="s">
        <v>200</v>
      </c>
      <c r="I49" s="4"/>
      <c r="J49" s="12">
        <v>115650</v>
      </c>
      <c r="K49" s="4" t="s">
        <v>121</v>
      </c>
      <c r="L49" s="37">
        <v>45809</v>
      </c>
    </row>
    <row r="50" spans="1:12" ht="30" customHeight="1" x14ac:dyDescent="0.35">
      <c r="A50" s="35" t="s">
        <v>51</v>
      </c>
      <c r="B50" s="5" t="s">
        <v>122</v>
      </c>
      <c r="C50" s="4" t="s">
        <v>14</v>
      </c>
      <c r="D50" s="4" t="s">
        <v>32</v>
      </c>
      <c r="E50" s="4" t="s">
        <v>49</v>
      </c>
      <c r="F50" s="6" t="s">
        <v>200</v>
      </c>
      <c r="G50" s="6" t="s">
        <v>200</v>
      </c>
      <c r="H50" s="6" t="s">
        <v>200</v>
      </c>
      <c r="I50" s="4"/>
      <c r="J50" s="12">
        <v>320500</v>
      </c>
      <c r="K50" s="4" t="s">
        <v>123</v>
      </c>
      <c r="L50" s="37">
        <v>45809</v>
      </c>
    </row>
    <row r="51" spans="1:12" ht="30" customHeight="1" x14ac:dyDescent="0.35">
      <c r="A51" s="34" t="s">
        <v>51</v>
      </c>
      <c r="B51" s="13" t="s">
        <v>124</v>
      </c>
      <c r="C51" s="6" t="s">
        <v>5</v>
      </c>
      <c r="D51" s="4" t="s">
        <v>125</v>
      </c>
      <c r="E51" s="6" t="s">
        <v>6</v>
      </c>
      <c r="F51" s="6" t="s">
        <v>200</v>
      </c>
      <c r="G51" s="6" t="s">
        <v>200</v>
      </c>
      <c r="H51" s="6" t="s">
        <v>200</v>
      </c>
      <c r="I51" s="6"/>
      <c r="J51" s="12">
        <v>723477.83</v>
      </c>
      <c r="K51" s="4" t="s">
        <v>58</v>
      </c>
      <c r="L51" s="37">
        <v>45809</v>
      </c>
    </row>
    <row r="52" spans="1:12" ht="30" customHeight="1" x14ac:dyDescent="0.35">
      <c r="A52" s="34" t="s">
        <v>51</v>
      </c>
      <c r="B52" s="13" t="s">
        <v>126</v>
      </c>
      <c r="C52" s="6" t="s">
        <v>5</v>
      </c>
      <c r="D52" s="4">
        <v>71631000</v>
      </c>
      <c r="E52" s="6" t="s">
        <v>6</v>
      </c>
      <c r="F52" s="6" t="s">
        <v>200</v>
      </c>
      <c r="G52" s="6" t="s">
        <v>200</v>
      </c>
      <c r="H52" s="6" t="s">
        <v>200</v>
      </c>
      <c r="I52" s="6"/>
      <c r="J52" s="12">
        <v>24793.39</v>
      </c>
      <c r="K52" s="4" t="s">
        <v>58</v>
      </c>
      <c r="L52" s="37">
        <v>45809</v>
      </c>
    </row>
    <row r="53" spans="1:12" ht="30" customHeight="1" x14ac:dyDescent="0.35">
      <c r="A53" s="34" t="s">
        <v>51</v>
      </c>
      <c r="B53" s="13" t="s">
        <v>127</v>
      </c>
      <c r="C53" s="6" t="s">
        <v>7</v>
      </c>
      <c r="D53" s="4" t="s">
        <v>100</v>
      </c>
      <c r="E53" s="6" t="s">
        <v>6</v>
      </c>
      <c r="F53" s="6" t="s">
        <v>200</v>
      </c>
      <c r="G53" s="6" t="s">
        <v>200</v>
      </c>
      <c r="H53" s="6" t="s">
        <v>200</v>
      </c>
      <c r="I53" s="6"/>
      <c r="J53" s="12">
        <v>661157.02</v>
      </c>
      <c r="K53" s="4" t="s">
        <v>11</v>
      </c>
      <c r="L53" s="37">
        <v>45809</v>
      </c>
    </row>
    <row r="54" spans="1:12" ht="30" customHeight="1" x14ac:dyDescent="0.35">
      <c r="A54" s="34" t="s">
        <v>51</v>
      </c>
      <c r="B54" s="14" t="s">
        <v>106</v>
      </c>
      <c r="C54" s="15" t="s">
        <v>7</v>
      </c>
      <c r="D54" s="15" t="s">
        <v>50</v>
      </c>
      <c r="E54" s="15" t="s">
        <v>6</v>
      </c>
      <c r="F54" s="6" t="s">
        <v>200</v>
      </c>
      <c r="G54" s="6" t="s">
        <v>200</v>
      </c>
      <c r="H54" s="6" t="s">
        <v>200</v>
      </c>
      <c r="I54" s="15"/>
      <c r="J54" s="16">
        <v>242697.43</v>
      </c>
      <c r="K54" s="15" t="s">
        <v>11</v>
      </c>
      <c r="L54" s="38">
        <v>45809</v>
      </c>
    </row>
    <row r="55" spans="1:12" ht="30" customHeight="1" x14ac:dyDescent="0.35">
      <c r="A55" s="34" t="s">
        <v>51</v>
      </c>
      <c r="B55" s="14" t="s">
        <v>128</v>
      </c>
      <c r="C55" s="7" t="s">
        <v>7</v>
      </c>
      <c r="D55" s="7" t="s">
        <v>129</v>
      </c>
      <c r="E55" s="4" t="s">
        <v>105</v>
      </c>
      <c r="F55" s="6" t="s">
        <v>200</v>
      </c>
      <c r="G55" s="6" t="s">
        <v>200</v>
      </c>
      <c r="H55" s="6" t="s">
        <v>200</v>
      </c>
      <c r="I55" s="4"/>
      <c r="J55" s="22">
        <v>206611.57</v>
      </c>
      <c r="K55" s="15" t="s">
        <v>9</v>
      </c>
      <c r="L55" s="38">
        <v>45809</v>
      </c>
    </row>
    <row r="56" spans="1:12" ht="30" customHeight="1" x14ac:dyDescent="0.35">
      <c r="A56" s="34" t="s">
        <v>51</v>
      </c>
      <c r="B56" s="14" t="s">
        <v>130</v>
      </c>
      <c r="C56" s="15" t="s">
        <v>7</v>
      </c>
      <c r="D56" s="15" t="s">
        <v>129</v>
      </c>
      <c r="E56" s="6" t="s">
        <v>105</v>
      </c>
      <c r="F56" s="6" t="s">
        <v>200</v>
      </c>
      <c r="G56" s="6" t="s">
        <v>200</v>
      </c>
      <c r="H56" s="6" t="s">
        <v>200</v>
      </c>
      <c r="I56" s="6"/>
      <c r="J56" s="16">
        <v>57851.24</v>
      </c>
      <c r="K56" s="15" t="s">
        <v>9</v>
      </c>
      <c r="L56" s="38">
        <v>45809</v>
      </c>
    </row>
    <row r="57" spans="1:12" ht="30" customHeight="1" x14ac:dyDescent="0.35">
      <c r="A57" s="34" t="s">
        <v>51</v>
      </c>
      <c r="B57" s="14" t="s">
        <v>131</v>
      </c>
      <c r="C57" s="15" t="s">
        <v>7</v>
      </c>
      <c r="D57" s="15" t="s">
        <v>50</v>
      </c>
      <c r="E57" s="15" t="s">
        <v>6</v>
      </c>
      <c r="F57" s="6" t="s">
        <v>200</v>
      </c>
      <c r="G57" s="6" t="s">
        <v>200</v>
      </c>
      <c r="H57" s="6" t="s">
        <v>200</v>
      </c>
      <c r="I57" s="15"/>
      <c r="J57" s="16">
        <v>2327161.9900000002</v>
      </c>
      <c r="K57" s="15" t="s">
        <v>12</v>
      </c>
      <c r="L57" s="38">
        <v>45809</v>
      </c>
    </row>
    <row r="58" spans="1:12" ht="30" customHeight="1" x14ac:dyDescent="0.35">
      <c r="A58" s="34" t="s">
        <v>51</v>
      </c>
      <c r="B58" s="14" t="s">
        <v>132</v>
      </c>
      <c r="C58" s="15" t="s">
        <v>7</v>
      </c>
      <c r="D58" s="15" t="s">
        <v>50</v>
      </c>
      <c r="E58" s="15" t="s">
        <v>6</v>
      </c>
      <c r="F58" s="6" t="s">
        <v>200</v>
      </c>
      <c r="G58" s="6" t="s">
        <v>200</v>
      </c>
      <c r="H58" s="6" t="s">
        <v>200</v>
      </c>
      <c r="I58" s="15"/>
      <c r="J58" s="16">
        <v>594627.18999999994</v>
      </c>
      <c r="K58" s="15" t="s">
        <v>10</v>
      </c>
      <c r="L58" s="38">
        <v>45809</v>
      </c>
    </row>
    <row r="59" spans="1:12" ht="30" customHeight="1" x14ac:dyDescent="0.35">
      <c r="A59" s="34" t="s">
        <v>51</v>
      </c>
      <c r="B59" s="14" t="s">
        <v>133</v>
      </c>
      <c r="C59" s="15" t="s">
        <v>7</v>
      </c>
      <c r="D59" s="15" t="s">
        <v>50</v>
      </c>
      <c r="E59" s="15" t="s">
        <v>6</v>
      </c>
      <c r="F59" s="6" t="s">
        <v>200</v>
      </c>
      <c r="G59" s="6" t="s">
        <v>200</v>
      </c>
      <c r="H59" s="6" t="s">
        <v>200</v>
      </c>
      <c r="I59" s="15"/>
      <c r="J59" s="16">
        <v>413223.14</v>
      </c>
      <c r="K59" s="17" t="s">
        <v>11</v>
      </c>
      <c r="L59" s="38">
        <v>45809</v>
      </c>
    </row>
    <row r="60" spans="1:12" ht="30" customHeight="1" x14ac:dyDescent="0.35">
      <c r="A60" s="34" t="s">
        <v>51</v>
      </c>
      <c r="B60" s="14" t="s">
        <v>134</v>
      </c>
      <c r="C60" s="15" t="s">
        <v>5</v>
      </c>
      <c r="D60" s="15" t="s">
        <v>135</v>
      </c>
      <c r="E60" s="15" t="s">
        <v>15</v>
      </c>
      <c r="F60" s="6" t="s">
        <v>200</v>
      </c>
      <c r="G60" s="6" t="s">
        <v>200</v>
      </c>
      <c r="H60" s="6" t="s">
        <v>200</v>
      </c>
      <c r="I60" s="15"/>
      <c r="J60" s="16">
        <v>660000</v>
      </c>
      <c r="K60" s="17" t="s">
        <v>55</v>
      </c>
      <c r="L60" s="38">
        <v>45809</v>
      </c>
    </row>
    <row r="61" spans="1:12" ht="30" customHeight="1" x14ac:dyDescent="0.35">
      <c r="A61" s="34" t="s">
        <v>51</v>
      </c>
      <c r="B61" s="23" t="s">
        <v>136</v>
      </c>
      <c r="C61" s="6" t="s">
        <v>87</v>
      </c>
      <c r="D61" s="6" t="s">
        <v>137</v>
      </c>
      <c r="E61" s="6" t="s">
        <v>47</v>
      </c>
      <c r="F61" s="6" t="s">
        <v>200</v>
      </c>
      <c r="G61" s="6" t="s">
        <v>200</v>
      </c>
      <c r="H61" s="6" t="s">
        <v>200</v>
      </c>
      <c r="I61" s="6"/>
      <c r="J61" s="27">
        <v>850000</v>
      </c>
      <c r="K61" s="6" t="s">
        <v>74</v>
      </c>
      <c r="L61" s="37">
        <v>45809</v>
      </c>
    </row>
    <row r="62" spans="1:12" ht="30" customHeight="1" x14ac:dyDescent="0.35">
      <c r="A62" s="35" t="s">
        <v>51</v>
      </c>
      <c r="B62" s="5" t="s">
        <v>138</v>
      </c>
      <c r="C62" s="6" t="s">
        <v>5</v>
      </c>
      <c r="D62" s="6" t="s">
        <v>139</v>
      </c>
      <c r="E62" s="6" t="s">
        <v>6</v>
      </c>
      <c r="F62" s="6" t="s">
        <v>200</v>
      </c>
      <c r="G62" s="6" t="s">
        <v>200</v>
      </c>
      <c r="H62" s="6" t="s">
        <v>200</v>
      </c>
      <c r="I62" s="6"/>
      <c r="J62" s="30">
        <v>200000</v>
      </c>
      <c r="K62" s="4" t="s">
        <v>68</v>
      </c>
      <c r="L62" s="37">
        <v>45809</v>
      </c>
    </row>
    <row r="63" spans="1:12" ht="30" customHeight="1" x14ac:dyDescent="0.35">
      <c r="A63" s="34" t="s">
        <v>51</v>
      </c>
      <c r="B63" s="14" t="s">
        <v>140</v>
      </c>
      <c r="C63" s="6" t="s">
        <v>14</v>
      </c>
      <c r="D63" s="15" t="s">
        <v>141</v>
      </c>
      <c r="E63" s="15" t="s">
        <v>6</v>
      </c>
      <c r="F63" s="6" t="s">
        <v>200</v>
      </c>
      <c r="G63" s="6" t="s">
        <v>200</v>
      </c>
      <c r="H63" s="6" t="s">
        <v>200</v>
      </c>
      <c r="I63" s="15"/>
      <c r="J63" s="16">
        <v>585000</v>
      </c>
      <c r="K63" s="4" t="s">
        <v>55</v>
      </c>
      <c r="L63" s="38">
        <v>45809</v>
      </c>
    </row>
    <row r="64" spans="1:12" ht="30" customHeight="1" x14ac:dyDescent="0.35">
      <c r="A64" s="35" t="s">
        <v>51</v>
      </c>
      <c r="B64" s="5" t="s">
        <v>25</v>
      </c>
      <c r="C64" s="4" t="s">
        <v>14</v>
      </c>
      <c r="D64" s="4" t="s">
        <v>142</v>
      </c>
      <c r="E64" s="4" t="s">
        <v>6</v>
      </c>
      <c r="F64" s="6" t="s">
        <v>200</v>
      </c>
      <c r="G64" s="6" t="s">
        <v>200</v>
      </c>
      <c r="H64" s="6" t="s">
        <v>200</v>
      </c>
      <c r="I64" s="4"/>
      <c r="J64" s="12">
        <v>508678</v>
      </c>
      <c r="K64" s="4" t="s">
        <v>16</v>
      </c>
      <c r="L64" s="37">
        <v>45809</v>
      </c>
    </row>
    <row r="65" spans="1:12" ht="30" customHeight="1" x14ac:dyDescent="0.35">
      <c r="A65" s="35" t="s">
        <v>51</v>
      </c>
      <c r="B65" s="5" t="s">
        <v>143</v>
      </c>
      <c r="C65" s="4" t="s">
        <v>14</v>
      </c>
      <c r="D65" s="4" t="s">
        <v>36</v>
      </c>
      <c r="E65" s="4" t="s">
        <v>28</v>
      </c>
      <c r="F65" s="6" t="s">
        <v>200</v>
      </c>
      <c r="G65" s="6" t="s">
        <v>200</v>
      </c>
      <c r="H65" s="6" t="s">
        <v>200</v>
      </c>
      <c r="I65" s="4"/>
      <c r="J65" s="12">
        <v>90406</v>
      </c>
      <c r="K65" s="4" t="s">
        <v>24</v>
      </c>
      <c r="L65" s="37">
        <v>45809</v>
      </c>
    </row>
    <row r="66" spans="1:12" ht="30" customHeight="1" x14ac:dyDescent="0.35">
      <c r="A66" s="34" t="s">
        <v>51</v>
      </c>
      <c r="B66" s="31" t="s">
        <v>144</v>
      </c>
      <c r="C66" s="6" t="s">
        <v>7</v>
      </c>
      <c r="D66" s="4">
        <v>45313100</v>
      </c>
      <c r="E66" s="6" t="s">
        <v>6</v>
      </c>
      <c r="F66" s="6" t="s">
        <v>200</v>
      </c>
      <c r="G66" s="6" t="s">
        <v>200</v>
      </c>
      <c r="H66" s="6" t="s">
        <v>200</v>
      </c>
      <c r="I66" s="6"/>
      <c r="J66" s="12">
        <v>495867.77</v>
      </c>
      <c r="K66" s="4" t="s">
        <v>12</v>
      </c>
      <c r="L66" s="37">
        <v>45839</v>
      </c>
    </row>
    <row r="67" spans="1:12" ht="30" customHeight="1" x14ac:dyDescent="0.35">
      <c r="A67" s="34" t="s">
        <v>51</v>
      </c>
      <c r="B67" s="13" t="s">
        <v>145</v>
      </c>
      <c r="C67" s="6" t="s">
        <v>7</v>
      </c>
      <c r="D67" s="4" t="s">
        <v>50</v>
      </c>
      <c r="E67" s="6" t="s">
        <v>6</v>
      </c>
      <c r="F67" s="6" t="s">
        <v>200</v>
      </c>
      <c r="G67" s="6" t="s">
        <v>200</v>
      </c>
      <c r="H67" s="6" t="s">
        <v>200</v>
      </c>
      <c r="I67" s="6"/>
      <c r="J67" s="12">
        <v>1925429.47</v>
      </c>
      <c r="K67" s="4" t="s">
        <v>13</v>
      </c>
      <c r="L67" s="37">
        <v>45839</v>
      </c>
    </row>
    <row r="68" spans="1:12" ht="30" customHeight="1" x14ac:dyDescent="0.35">
      <c r="A68" s="34" t="s">
        <v>51</v>
      </c>
      <c r="B68" s="18" t="s">
        <v>146</v>
      </c>
      <c r="C68" s="6" t="s">
        <v>87</v>
      </c>
      <c r="D68" s="6" t="s">
        <v>137</v>
      </c>
      <c r="E68" s="6" t="s">
        <v>47</v>
      </c>
      <c r="F68" s="6" t="s">
        <v>200</v>
      </c>
      <c r="G68" s="6" t="s">
        <v>200</v>
      </c>
      <c r="H68" s="6" t="s">
        <v>200</v>
      </c>
      <c r="I68" s="6"/>
      <c r="J68" s="27">
        <v>1757476.36</v>
      </c>
      <c r="K68" s="6" t="s">
        <v>74</v>
      </c>
      <c r="L68" s="37">
        <v>45839</v>
      </c>
    </row>
    <row r="69" spans="1:12" ht="30" customHeight="1" x14ac:dyDescent="0.35">
      <c r="A69" s="34" t="s">
        <v>51</v>
      </c>
      <c r="B69" s="23" t="s">
        <v>147</v>
      </c>
      <c r="C69" s="6" t="s">
        <v>5</v>
      </c>
      <c r="D69" s="6" t="s">
        <v>148</v>
      </c>
      <c r="E69" s="6" t="s">
        <v>6</v>
      </c>
      <c r="F69" s="6" t="s">
        <v>200</v>
      </c>
      <c r="G69" s="6" t="s">
        <v>200</v>
      </c>
      <c r="H69" s="6" t="s">
        <v>200</v>
      </c>
      <c r="I69" s="6"/>
      <c r="J69" s="21">
        <v>450000</v>
      </c>
      <c r="K69" s="6" t="s">
        <v>74</v>
      </c>
      <c r="L69" s="37">
        <v>45839</v>
      </c>
    </row>
    <row r="70" spans="1:12" ht="30" customHeight="1" x14ac:dyDescent="0.35">
      <c r="A70" s="35" t="s">
        <v>51</v>
      </c>
      <c r="B70" s="5" t="s">
        <v>149</v>
      </c>
      <c r="C70" s="6" t="s">
        <v>5</v>
      </c>
      <c r="D70" s="7" t="s">
        <v>40</v>
      </c>
      <c r="E70" s="6" t="s">
        <v>6</v>
      </c>
      <c r="F70" s="6" t="s">
        <v>200</v>
      </c>
      <c r="G70" s="6" t="s">
        <v>200</v>
      </c>
      <c r="H70" s="6" t="s">
        <v>200</v>
      </c>
      <c r="I70" s="6"/>
      <c r="J70" s="19">
        <v>1366739.66</v>
      </c>
      <c r="K70" s="15" t="s">
        <v>74</v>
      </c>
      <c r="L70" s="38">
        <v>45839</v>
      </c>
    </row>
    <row r="71" spans="1:12" ht="30" customHeight="1" x14ac:dyDescent="0.35">
      <c r="A71" s="35" t="s">
        <v>51</v>
      </c>
      <c r="B71" s="5" t="s">
        <v>22</v>
      </c>
      <c r="C71" s="4" t="s">
        <v>14</v>
      </c>
      <c r="D71" s="4" t="s">
        <v>23</v>
      </c>
      <c r="E71" s="4" t="s">
        <v>28</v>
      </c>
      <c r="F71" s="6" t="s">
        <v>200</v>
      </c>
      <c r="G71" s="6" t="s">
        <v>200</v>
      </c>
      <c r="H71" s="6" t="s">
        <v>200</v>
      </c>
      <c r="I71" s="4"/>
      <c r="J71" s="12">
        <v>115041</v>
      </c>
      <c r="K71" s="4" t="s">
        <v>24</v>
      </c>
      <c r="L71" s="37">
        <v>45839</v>
      </c>
    </row>
    <row r="72" spans="1:12" ht="30" customHeight="1" x14ac:dyDescent="0.35">
      <c r="A72" s="35" t="s">
        <v>51</v>
      </c>
      <c r="B72" s="5" t="s">
        <v>26</v>
      </c>
      <c r="C72" s="4" t="s">
        <v>14</v>
      </c>
      <c r="D72" s="4" t="s">
        <v>142</v>
      </c>
      <c r="E72" s="4" t="s">
        <v>6</v>
      </c>
      <c r="F72" s="6" t="s">
        <v>200</v>
      </c>
      <c r="G72" s="6" t="s">
        <v>200</v>
      </c>
      <c r="H72" s="6" t="s">
        <v>200</v>
      </c>
      <c r="I72" s="4"/>
      <c r="J72" s="12">
        <v>524000</v>
      </c>
      <c r="K72" s="4" t="s">
        <v>16</v>
      </c>
      <c r="L72" s="37">
        <v>45839</v>
      </c>
    </row>
    <row r="73" spans="1:12" ht="30" customHeight="1" x14ac:dyDescent="0.35">
      <c r="A73" s="35" t="s">
        <v>51</v>
      </c>
      <c r="B73" s="5" t="s">
        <v>150</v>
      </c>
      <c r="C73" s="4" t="s">
        <v>14</v>
      </c>
      <c r="D73" s="4" t="s">
        <v>151</v>
      </c>
      <c r="E73" s="4" t="s">
        <v>42</v>
      </c>
      <c r="F73" s="6" t="s">
        <v>200</v>
      </c>
      <c r="G73" s="6" t="s">
        <v>200</v>
      </c>
      <c r="H73" s="6" t="s">
        <v>200</v>
      </c>
      <c r="I73" s="4"/>
      <c r="J73" s="12">
        <v>80000</v>
      </c>
      <c r="K73" s="4" t="s">
        <v>24</v>
      </c>
      <c r="L73" s="37">
        <v>45839</v>
      </c>
    </row>
    <row r="74" spans="1:12" ht="30" customHeight="1" x14ac:dyDescent="0.35">
      <c r="A74" s="35" t="s">
        <v>51</v>
      </c>
      <c r="B74" s="5" t="s">
        <v>37</v>
      </c>
      <c r="C74" s="4" t="s">
        <v>14</v>
      </c>
      <c r="D74" s="4" t="s">
        <v>32</v>
      </c>
      <c r="E74" s="4" t="s">
        <v>19</v>
      </c>
      <c r="F74" s="6" t="s">
        <v>200</v>
      </c>
      <c r="G74" s="6" t="s">
        <v>200</v>
      </c>
      <c r="H74" s="6" t="s">
        <v>200</v>
      </c>
      <c r="I74" s="4"/>
      <c r="J74" s="12">
        <v>25000</v>
      </c>
      <c r="K74" s="4" t="s">
        <v>24</v>
      </c>
      <c r="L74" s="37">
        <v>45839</v>
      </c>
    </row>
    <row r="75" spans="1:12" ht="30" customHeight="1" x14ac:dyDescent="0.35">
      <c r="A75" s="35" t="s">
        <v>51</v>
      </c>
      <c r="B75" s="5" t="s">
        <v>152</v>
      </c>
      <c r="C75" s="4" t="s">
        <v>14</v>
      </c>
      <c r="D75" s="4" t="s">
        <v>153</v>
      </c>
      <c r="E75" s="4" t="s">
        <v>28</v>
      </c>
      <c r="F75" s="6" t="s">
        <v>200</v>
      </c>
      <c r="G75" s="6" t="s">
        <v>200</v>
      </c>
      <c r="H75" s="6" t="s">
        <v>200</v>
      </c>
      <c r="I75" s="4"/>
      <c r="J75" s="12">
        <v>70450</v>
      </c>
      <c r="K75" s="4" t="s">
        <v>121</v>
      </c>
      <c r="L75" s="37">
        <v>45839</v>
      </c>
    </row>
    <row r="76" spans="1:12" x14ac:dyDescent="0.35">
      <c r="A76" s="35" t="s">
        <v>51</v>
      </c>
      <c r="B76" s="31" t="s">
        <v>204</v>
      </c>
      <c r="C76" s="6" t="s">
        <v>7</v>
      </c>
      <c r="D76" s="4" t="s">
        <v>50</v>
      </c>
      <c r="E76" s="6" t="s">
        <v>6</v>
      </c>
      <c r="F76" s="6" t="s">
        <v>200</v>
      </c>
      <c r="G76" s="6" t="s">
        <v>200</v>
      </c>
      <c r="H76" s="6" t="s">
        <v>200</v>
      </c>
      <c r="I76" s="6"/>
      <c r="J76" s="12">
        <v>1449441.08</v>
      </c>
      <c r="K76" s="4" t="s">
        <v>13</v>
      </c>
      <c r="L76" s="37">
        <v>45839</v>
      </c>
    </row>
    <row r="77" spans="1:12" ht="30" customHeight="1" x14ac:dyDescent="0.35">
      <c r="A77" s="35" t="s">
        <v>51</v>
      </c>
      <c r="B77" s="5" t="s">
        <v>154</v>
      </c>
      <c r="C77" s="6" t="s">
        <v>14</v>
      </c>
      <c r="D77" s="4" t="s">
        <v>155</v>
      </c>
      <c r="E77" s="6" t="s">
        <v>6</v>
      </c>
      <c r="F77" s="6" t="s">
        <v>200</v>
      </c>
      <c r="G77" s="6" t="s">
        <v>200</v>
      </c>
      <c r="H77" s="6" t="s">
        <v>200</v>
      </c>
      <c r="I77" s="6"/>
      <c r="J77" s="12">
        <v>25048914.5</v>
      </c>
      <c r="K77" s="4" t="s">
        <v>92</v>
      </c>
      <c r="L77" s="37">
        <v>45870</v>
      </c>
    </row>
    <row r="78" spans="1:12" ht="30" customHeight="1" x14ac:dyDescent="0.35">
      <c r="A78" s="35" t="s">
        <v>51</v>
      </c>
      <c r="B78" s="5" t="s">
        <v>156</v>
      </c>
      <c r="C78" s="4" t="s">
        <v>14</v>
      </c>
      <c r="D78" s="4" t="s">
        <v>27</v>
      </c>
      <c r="E78" s="4" t="s">
        <v>6</v>
      </c>
      <c r="F78" s="6" t="s">
        <v>200</v>
      </c>
      <c r="G78" s="6" t="s">
        <v>200</v>
      </c>
      <c r="H78" s="6" t="s">
        <v>200</v>
      </c>
      <c r="I78" s="4"/>
      <c r="J78" s="12">
        <v>140550</v>
      </c>
      <c r="K78" s="4" t="s">
        <v>24</v>
      </c>
      <c r="L78" s="37">
        <v>45871</v>
      </c>
    </row>
    <row r="79" spans="1:12" ht="30" customHeight="1" x14ac:dyDescent="0.35">
      <c r="A79" s="35" t="s">
        <v>51</v>
      </c>
      <c r="B79" s="5" t="s">
        <v>157</v>
      </c>
      <c r="C79" s="4" t="s">
        <v>14</v>
      </c>
      <c r="D79" s="4" t="s">
        <v>158</v>
      </c>
      <c r="E79" s="4" t="s">
        <v>19</v>
      </c>
      <c r="F79" s="6" t="s">
        <v>200</v>
      </c>
      <c r="G79" s="6" t="s">
        <v>200</v>
      </c>
      <c r="H79" s="6" t="s">
        <v>200</v>
      </c>
      <c r="I79" s="4"/>
      <c r="J79" s="12">
        <v>28019</v>
      </c>
      <c r="K79" s="4" t="s">
        <v>20</v>
      </c>
      <c r="L79" s="37">
        <v>45872</v>
      </c>
    </row>
    <row r="80" spans="1:12" s="32" customFormat="1" ht="30" customHeight="1" x14ac:dyDescent="0.35">
      <c r="A80" s="34" t="s">
        <v>51</v>
      </c>
      <c r="B80" s="31" t="s">
        <v>159</v>
      </c>
      <c r="C80" s="6" t="s">
        <v>7</v>
      </c>
      <c r="D80" s="4" t="s">
        <v>160</v>
      </c>
      <c r="E80" s="6" t="s">
        <v>118</v>
      </c>
      <c r="F80" s="6" t="s">
        <v>200</v>
      </c>
      <c r="G80" s="6" t="s">
        <v>200</v>
      </c>
      <c r="H80" s="6" t="s">
        <v>200</v>
      </c>
      <c r="I80" s="6"/>
      <c r="J80" s="12">
        <v>289256.2</v>
      </c>
      <c r="K80" s="4" t="s">
        <v>10</v>
      </c>
      <c r="L80" s="37">
        <v>45901</v>
      </c>
    </row>
    <row r="81" spans="1:12" ht="30" customHeight="1" x14ac:dyDescent="0.35">
      <c r="A81" s="35" t="s">
        <v>51</v>
      </c>
      <c r="B81" s="23" t="s">
        <v>199</v>
      </c>
      <c r="C81" s="6" t="s">
        <v>5</v>
      </c>
      <c r="D81" s="6" t="s">
        <v>40</v>
      </c>
      <c r="E81" s="6" t="s">
        <v>6</v>
      </c>
      <c r="F81" s="6" t="s">
        <v>200</v>
      </c>
      <c r="G81" s="6" t="s">
        <v>200</v>
      </c>
      <c r="H81" s="6" t="s">
        <v>200</v>
      </c>
      <c r="I81" s="6"/>
      <c r="J81" s="21">
        <v>7064420</v>
      </c>
      <c r="K81" s="6" t="s">
        <v>58</v>
      </c>
      <c r="L81" s="37">
        <v>45901</v>
      </c>
    </row>
    <row r="82" spans="1:12" ht="30" customHeight="1" x14ac:dyDescent="0.35">
      <c r="A82" s="35" t="s">
        <v>51</v>
      </c>
      <c r="B82" s="5" t="s">
        <v>161</v>
      </c>
      <c r="C82" s="6" t="s">
        <v>5</v>
      </c>
      <c r="D82" s="6" t="s">
        <v>162</v>
      </c>
      <c r="E82" s="6" t="s">
        <v>6</v>
      </c>
      <c r="F82" s="6" t="s">
        <v>200</v>
      </c>
      <c r="G82" s="6" t="s">
        <v>200</v>
      </c>
      <c r="H82" s="6" t="s">
        <v>200</v>
      </c>
      <c r="I82" s="6"/>
      <c r="J82" s="21">
        <v>4500000</v>
      </c>
      <c r="K82" s="6" t="s">
        <v>163</v>
      </c>
      <c r="L82" s="39">
        <v>45901</v>
      </c>
    </row>
    <row r="83" spans="1:12" ht="30" customHeight="1" x14ac:dyDescent="0.35">
      <c r="A83" s="35" t="s">
        <v>51</v>
      </c>
      <c r="B83" s="5" t="s">
        <v>164</v>
      </c>
      <c r="C83" s="6" t="s">
        <v>5</v>
      </c>
      <c r="D83" s="6" t="s">
        <v>41</v>
      </c>
      <c r="E83" s="6" t="s">
        <v>6</v>
      </c>
      <c r="F83" s="6" t="s">
        <v>200</v>
      </c>
      <c r="G83" s="6" t="s">
        <v>200</v>
      </c>
      <c r="H83" s="6" t="s">
        <v>200</v>
      </c>
      <c r="I83" s="6"/>
      <c r="J83" s="21">
        <v>1950000</v>
      </c>
      <c r="K83" s="4" t="s">
        <v>68</v>
      </c>
      <c r="L83" s="39">
        <v>45901</v>
      </c>
    </row>
    <row r="84" spans="1:12" ht="30" customHeight="1" x14ac:dyDescent="0.35">
      <c r="A84" s="35" t="s">
        <v>51</v>
      </c>
      <c r="B84" s="5" t="s">
        <v>165</v>
      </c>
      <c r="C84" s="6" t="s">
        <v>5</v>
      </c>
      <c r="D84" s="6" t="s">
        <v>41</v>
      </c>
      <c r="E84" s="6" t="s">
        <v>6</v>
      </c>
      <c r="F84" s="6" t="s">
        <v>200</v>
      </c>
      <c r="G84" s="6" t="s">
        <v>200</v>
      </c>
      <c r="H84" s="6" t="s">
        <v>200</v>
      </c>
      <c r="I84" s="6"/>
      <c r="J84" s="21">
        <v>8900000</v>
      </c>
      <c r="K84" s="4" t="s">
        <v>68</v>
      </c>
      <c r="L84" s="39">
        <v>45901</v>
      </c>
    </row>
    <row r="85" spans="1:12" ht="30" customHeight="1" x14ac:dyDescent="0.35">
      <c r="A85" s="36" t="s">
        <v>51</v>
      </c>
      <c r="B85" s="23" t="s">
        <v>166</v>
      </c>
      <c r="C85" s="15" t="s">
        <v>5</v>
      </c>
      <c r="D85" s="24" t="s">
        <v>167</v>
      </c>
      <c r="E85" s="24" t="s">
        <v>6</v>
      </c>
      <c r="F85" s="6" t="s">
        <v>200</v>
      </c>
      <c r="G85" s="6" t="s">
        <v>200</v>
      </c>
      <c r="H85" s="6" t="s">
        <v>200</v>
      </c>
      <c r="I85" s="24"/>
      <c r="J85" s="25">
        <v>762652.8</v>
      </c>
      <c r="K85" s="4" t="s">
        <v>68</v>
      </c>
      <c r="L85" s="41">
        <v>45901</v>
      </c>
    </row>
    <row r="86" spans="1:12" ht="30" customHeight="1" x14ac:dyDescent="0.35">
      <c r="A86" s="35" t="s">
        <v>51</v>
      </c>
      <c r="B86" s="5" t="s">
        <v>168</v>
      </c>
      <c r="C86" s="15" t="s">
        <v>5</v>
      </c>
      <c r="D86" s="7" t="s">
        <v>40</v>
      </c>
      <c r="E86" s="15" t="s">
        <v>6</v>
      </c>
      <c r="F86" s="6" t="s">
        <v>200</v>
      </c>
      <c r="G86" s="6" t="s">
        <v>200</v>
      </c>
      <c r="H86" s="6" t="s">
        <v>200</v>
      </c>
      <c r="I86" s="15"/>
      <c r="J86" s="22">
        <v>11984628.48</v>
      </c>
      <c r="K86" s="15" t="s">
        <v>74</v>
      </c>
      <c r="L86" s="42">
        <v>45901</v>
      </c>
    </row>
    <row r="87" spans="1:12" s="32" customFormat="1" ht="30" customHeight="1" x14ac:dyDescent="0.35">
      <c r="A87" s="35" t="s">
        <v>51</v>
      </c>
      <c r="B87" s="5" t="s">
        <v>169</v>
      </c>
      <c r="C87" s="4" t="s">
        <v>14</v>
      </c>
      <c r="D87" s="4" t="s">
        <v>170</v>
      </c>
      <c r="E87" s="4" t="s">
        <v>28</v>
      </c>
      <c r="F87" s="6" t="s">
        <v>200</v>
      </c>
      <c r="G87" s="6" t="s">
        <v>200</v>
      </c>
      <c r="H87" s="6" t="s">
        <v>200</v>
      </c>
      <c r="I87" s="4"/>
      <c r="J87" s="12">
        <v>49105</v>
      </c>
      <c r="K87" s="4" t="s">
        <v>24</v>
      </c>
      <c r="L87" s="37">
        <v>45902</v>
      </c>
    </row>
    <row r="88" spans="1:12" ht="30" customHeight="1" x14ac:dyDescent="0.35">
      <c r="A88" s="35" t="s">
        <v>51</v>
      </c>
      <c r="B88" s="31" t="s">
        <v>201</v>
      </c>
      <c r="C88" s="6" t="s">
        <v>7</v>
      </c>
      <c r="D88" s="4" t="s">
        <v>171</v>
      </c>
      <c r="E88" s="6" t="s">
        <v>6</v>
      </c>
      <c r="F88" s="6" t="s">
        <v>200</v>
      </c>
      <c r="G88" s="6" t="s">
        <v>200</v>
      </c>
      <c r="H88" s="6" t="s">
        <v>200</v>
      </c>
      <c r="I88" s="6"/>
      <c r="J88" s="12">
        <v>1000000</v>
      </c>
      <c r="K88" s="4" t="s">
        <v>55</v>
      </c>
      <c r="L88" s="37">
        <v>45931</v>
      </c>
    </row>
    <row r="89" spans="1:12" ht="30" customHeight="1" x14ac:dyDescent="0.35">
      <c r="A89" s="34" t="s">
        <v>51</v>
      </c>
      <c r="B89" s="23" t="s">
        <v>172</v>
      </c>
      <c r="C89" s="6" t="s">
        <v>87</v>
      </c>
      <c r="D89" s="6" t="s">
        <v>137</v>
      </c>
      <c r="E89" s="6" t="s">
        <v>47</v>
      </c>
      <c r="F89" s="6" t="s">
        <v>200</v>
      </c>
      <c r="G89" s="6" t="s">
        <v>200</v>
      </c>
      <c r="H89" s="6" t="s">
        <v>200</v>
      </c>
      <c r="I89" s="6"/>
      <c r="J89" s="21">
        <v>4000000</v>
      </c>
      <c r="K89" s="6" t="s">
        <v>74</v>
      </c>
      <c r="L89" s="37">
        <v>45931</v>
      </c>
    </row>
    <row r="90" spans="1:12" ht="24.9" x14ac:dyDescent="0.35">
      <c r="A90" s="34" t="s">
        <v>51</v>
      </c>
      <c r="B90" s="23" t="s">
        <v>173</v>
      </c>
      <c r="C90" s="6" t="s">
        <v>5</v>
      </c>
      <c r="D90" s="6" t="s">
        <v>174</v>
      </c>
      <c r="E90" s="6" t="s">
        <v>6</v>
      </c>
      <c r="F90" s="6" t="s">
        <v>200</v>
      </c>
      <c r="G90" s="6" t="s">
        <v>200</v>
      </c>
      <c r="H90" s="6" t="s">
        <v>200</v>
      </c>
      <c r="I90" s="6"/>
      <c r="J90" s="21">
        <v>1000000</v>
      </c>
      <c r="K90" s="6" t="s">
        <v>68</v>
      </c>
      <c r="L90" s="37">
        <v>45931</v>
      </c>
    </row>
    <row r="91" spans="1:12" ht="30" customHeight="1" x14ac:dyDescent="0.35">
      <c r="A91" s="34" t="s">
        <v>51</v>
      </c>
      <c r="B91" s="23" t="s">
        <v>175</v>
      </c>
      <c r="C91" s="15" t="s">
        <v>14</v>
      </c>
      <c r="D91" s="15" t="s">
        <v>43</v>
      </c>
      <c r="E91" s="15" t="s">
        <v>6</v>
      </c>
      <c r="F91" s="6" t="s">
        <v>200</v>
      </c>
      <c r="G91" s="6" t="s">
        <v>200</v>
      </c>
      <c r="H91" s="6" t="s">
        <v>200</v>
      </c>
      <c r="I91" s="15"/>
      <c r="J91" s="16">
        <v>300000</v>
      </c>
      <c r="K91" s="17" t="s">
        <v>12</v>
      </c>
      <c r="L91" s="38">
        <v>45931</v>
      </c>
    </row>
    <row r="92" spans="1:12" ht="30" customHeight="1" x14ac:dyDescent="0.35">
      <c r="A92" s="34" t="s">
        <v>51</v>
      </c>
      <c r="B92" s="23" t="s">
        <v>176</v>
      </c>
      <c r="C92" s="15" t="s">
        <v>5</v>
      </c>
      <c r="D92" s="24" t="s">
        <v>177</v>
      </c>
      <c r="E92" s="24" t="s">
        <v>6</v>
      </c>
      <c r="F92" s="6" t="s">
        <v>200</v>
      </c>
      <c r="G92" s="6" t="s">
        <v>200</v>
      </c>
      <c r="H92" s="6" t="s">
        <v>200</v>
      </c>
      <c r="I92" s="24"/>
      <c r="J92" s="25">
        <v>60000</v>
      </c>
      <c r="K92" s="17" t="s">
        <v>12</v>
      </c>
      <c r="L92" s="41">
        <v>45931</v>
      </c>
    </row>
    <row r="93" spans="1:12" ht="30" customHeight="1" x14ac:dyDescent="0.35">
      <c r="A93" s="35" t="s">
        <v>51</v>
      </c>
      <c r="B93" s="23" t="s">
        <v>178</v>
      </c>
      <c r="C93" s="6" t="s">
        <v>5</v>
      </c>
      <c r="D93" s="7" t="s">
        <v>179</v>
      </c>
      <c r="E93" s="6" t="s">
        <v>6</v>
      </c>
      <c r="F93" s="6" t="s">
        <v>200</v>
      </c>
      <c r="G93" s="6" t="s">
        <v>200</v>
      </c>
      <c r="H93" s="6" t="s">
        <v>200</v>
      </c>
      <c r="I93" s="6"/>
      <c r="J93" s="19">
        <v>210000</v>
      </c>
      <c r="K93" s="4" t="s">
        <v>68</v>
      </c>
      <c r="L93" s="37">
        <v>45931</v>
      </c>
    </row>
    <row r="94" spans="1:12" ht="30" customHeight="1" x14ac:dyDescent="0.35">
      <c r="A94" s="35" t="s">
        <v>51</v>
      </c>
      <c r="B94" s="5" t="s">
        <v>180</v>
      </c>
      <c r="C94" s="4" t="s">
        <v>5</v>
      </c>
      <c r="D94" s="4" t="s">
        <v>40</v>
      </c>
      <c r="E94" s="4" t="s">
        <v>6</v>
      </c>
      <c r="F94" s="6" t="s">
        <v>200</v>
      </c>
      <c r="G94" s="6" t="s">
        <v>200</v>
      </c>
      <c r="H94" s="6" t="s">
        <v>200</v>
      </c>
      <c r="I94" s="4"/>
      <c r="J94" s="12">
        <v>372320</v>
      </c>
      <c r="K94" s="15" t="s">
        <v>74</v>
      </c>
      <c r="L94" s="39">
        <v>45931</v>
      </c>
    </row>
    <row r="95" spans="1:12" x14ac:dyDescent="0.35">
      <c r="A95" s="35" t="s">
        <v>51</v>
      </c>
      <c r="B95" s="5" t="s">
        <v>181</v>
      </c>
      <c r="C95" s="4" t="s">
        <v>14</v>
      </c>
      <c r="D95" s="4">
        <v>30120000</v>
      </c>
      <c r="E95" s="4" t="s">
        <v>49</v>
      </c>
      <c r="F95" s="6" t="s">
        <v>200</v>
      </c>
      <c r="G95" s="6" t="s">
        <v>200</v>
      </c>
      <c r="H95" s="6" t="s">
        <v>200</v>
      </c>
      <c r="I95" s="4"/>
      <c r="J95" s="12">
        <v>2800</v>
      </c>
      <c r="K95" s="4" t="s">
        <v>20</v>
      </c>
      <c r="L95" s="37">
        <v>45931</v>
      </c>
    </row>
    <row r="96" spans="1:12" ht="30" customHeight="1" x14ac:dyDescent="0.35">
      <c r="A96" s="35" t="s">
        <v>51</v>
      </c>
      <c r="B96" s="31" t="s">
        <v>203</v>
      </c>
      <c r="C96" s="6" t="s">
        <v>7</v>
      </c>
      <c r="D96" s="4" t="s">
        <v>50</v>
      </c>
      <c r="E96" s="6" t="s">
        <v>6</v>
      </c>
      <c r="F96" s="6" t="s">
        <v>200</v>
      </c>
      <c r="G96" s="6" t="s">
        <v>200</v>
      </c>
      <c r="H96" s="6" t="s">
        <v>200</v>
      </c>
      <c r="I96" s="6"/>
      <c r="J96" s="12">
        <v>2000000</v>
      </c>
      <c r="K96" s="4" t="s">
        <v>12</v>
      </c>
      <c r="L96" s="37">
        <v>45931</v>
      </c>
    </row>
    <row r="97" spans="1:12" ht="49.75" x14ac:dyDescent="0.35">
      <c r="A97" s="34" t="s">
        <v>51</v>
      </c>
      <c r="B97" s="13" t="s">
        <v>182</v>
      </c>
      <c r="C97" s="6" t="s">
        <v>5</v>
      </c>
      <c r="D97" s="4" t="s">
        <v>171</v>
      </c>
      <c r="E97" s="6" t="s">
        <v>6</v>
      </c>
      <c r="F97" s="6" t="s">
        <v>200</v>
      </c>
      <c r="G97" s="6" t="s">
        <v>200</v>
      </c>
      <c r="H97" s="6" t="s">
        <v>200</v>
      </c>
      <c r="I97" s="6"/>
      <c r="J97" s="12">
        <v>631678.78</v>
      </c>
      <c r="K97" s="4" t="s">
        <v>58</v>
      </c>
      <c r="L97" s="37">
        <v>45962</v>
      </c>
    </row>
    <row r="98" spans="1:12" ht="30" customHeight="1" x14ac:dyDescent="0.35">
      <c r="A98" s="34" t="s">
        <v>51</v>
      </c>
      <c r="B98" s="13" t="s">
        <v>183</v>
      </c>
      <c r="C98" s="6" t="s">
        <v>7</v>
      </c>
      <c r="D98" s="4" t="s">
        <v>50</v>
      </c>
      <c r="E98" s="6" t="s">
        <v>118</v>
      </c>
      <c r="F98" s="6" t="s">
        <v>200</v>
      </c>
      <c r="G98" s="6" t="s">
        <v>200</v>
      </c>
      <c r="H98" s="6" t="s">
        <v>200</v>
      </c>
      <c r="I98" s="6"/>
      <c r="J98" s="12">
        <v>497800.95</v>
      </c>
      <c r="K98" s="4" t="s">
        <v>11</v>
      </c>
      <c r="L98" s="37">
        <v>45962</v>
      </c>
    </row>
    <row r="99" spans="1:12" ht="30" customHeight="1" x14ac:dyDescent="0.35">
      <c r="A99" s="34" t="s">
        <v>51</v>
      </c>
      <c r="B99" s="18" t="s">
        <v>184</v>
      </c>
      <c r="C99" s="6" t="s">
        <v>87</v>
      </c>
      <c r="D99" s="6" t="s">
        <v>185</v>
      </c>
      <c r="E99" s="6" t="s">
        <v>6</v>
      </c>
      <c r="F99" s="6" t="s">
        <v>200</v>
      </c>
      <c r="G99" s="6" t="s">
        <v>200</v>
      </c>
      <c r="H99" s="6" t="s">
        <v>200</v>
      </c>
      <c r="I99" s="6"/>
      <c r="J99" s="27">
        <v>2500000</v>
      </c>
      <c r="K99" s="6" t="s">
        <v>74</v>
      </c>
      <c r="L99" s="37">
        <v>45962</v>
      </c>
    </row>
    <row r="100" spans="1:12" ht="30" customHeight="1" x14ac:dyDescent="0.35">
      <c r="A100" s="35" t="s">
        <v>51</v>
      </c>
      <c r="B100" s="23" t="s">
        <v>186</v>
      </c>
      <c r="C100" s="6" t="s">
        <v>5</v>
      </c>
      <c r="D100" s="6" t="s">
        <v>206</v>
      </c>
      <c r="E100" s="6" t="s">
        <v>6</v>
      </c>
      <c r="F100" s="6" t="s">
        <v>198</v>
      </c>
      <c r="G100" s="6" t="s">
        <v>200</v>
      </c>
      <c r="H100" s="6" t="s">
        <v>200</v>
      </c>
      <c r="I100" s="6"/>
      <c r="J100" s="27">
        <f>3256425.36*20%+3256425.36</f>
        <v>3907710.432</v>
      </c>
      <c r="K100" s="6" t="s">
        <v>187</v>
      </c>
      <c r="L100" s="37">
        <v>45962</v>
      </c>
    </row>
    <row r="101" spans="1:12" ht="30" customHeight="1" x14ac:dyDescent="0.35">
      <c r="A101" s="35" t="s">
        <v>51</v>
      </c>
      <c r="B101" s="5" t="s">
        <v>188</v>
      </c>
      <c r="C101" s="4" t="s">
        <v>14</v>
      </c>
      <c r="D101" s="4">
        <v>30191400</v>
      </c>
      <c r="E101" s="4" t="s">
        <v>49</v>
      </c>
      <c r="F101" s="6" t="s">
        <v>200</v>
      </c>
      <c r="G101" s="6" t="s">
        <v>200</v>
      </c>
      <c r="H101" s="6" t="s">
        <v>200</v>
      </c>
      <c r="I101" s="4"/>
      <c r="J101" s="12">
        <v>2340</v>
      </c>
      <c r="K101" s="4" t="s">
        <v>20</v>
      </c>
      <c r="L101" s="37">
        <v>45962</v>
      </c>
    </row>
    <row r="102" spans="1:12" ht="24.9" x14ac:dyDescent="0.35">
      <c r="A102" s="35" t="s">
        <v>51</v>
      </c>
      <c r="B102" s="5" t="s">
        <v>189</v>
      </c>
      <c r="C102" s="4" t="s">
        <v>5</v>
      </c>
      <c r="D102" s="28" t="s">
        <v>190</v>
      </c>
      <c r="E102" s="6" t="s">
        <v>6</v>
      </c>
      <c r="F102" s="6" t="s">
        <v>200</v>
      </c>
      <c r="G102" s="6" t="s">
        <v>200</v>
      </c>
      <c r="H102" s="6" t="s">
        <v>200</v>
      </c>
      <c r="I102" s="6"/>
      <c r="J102" s="12">
        <v>1205000</v>
      </c>
      <c r="K102" s="4" t="s">
        <v>68</v>
      </c>
      <c r="L102" s="37">
        <v>45992</v>
      </c>
    </row>
    <row r="103" spans="1:12" ht="30" customHeight="1" x14ac:dyDescent="0.35">
      <c r="A103" s="48" t="s">
        <v>51</v>
      </c>
      <c r="B103" s="49" t="s">
        <v>191</v>
      </c>
      <c r="C103" s="50" t="s">
        <v>5</v>
      </c>
      <c r="D103" s="51" t="s">
        <v>192</v>
      </c>
      <c r="E103" s="50" t="s">
        <v>6</v>
      </c>
      <c r="F103" s="50" t="s">
        <v>200</v>
      </c>
      <c r="G103" s="50" t="s">
        <v>200</v>
      </c>
      <c r="H103" s="50" t="s">
        <v>200</v>
      </c>
      <c r="I103" s="50"/>
      <c r="J103" s="52">
        <v>510115.2</v>
      </c>
      <c r="K103" s="51" t="s">
        <v>68</v>
      </c>
      <c r="L103" s="53">
        <v>45992</v>
      </c>
    </row>
  </sheetData>
  <sortState ref="A5:L105">
    <sortCondition ref="L5:L105"/>
  </sortState>
  <mergeCells count="1">
    <mergeCell ref="A1:L1"/>
  </mergeCells>
  <printOptions horizontalCentered="1"/>
  <pageMargins left="0.39370078740157483" right="0.39370078740157483" top="1.1811023622047245" bottom="0.39370078740157483" header="0.31496062992125984" footer="0.19685039370078741"/>
  <pageSetup paperSize="9" scale="45" fitToHeight="0" orientation="landscape" r:id="rId1"/>
  <headerFooter>
    <oddHeader>&amp;L&amp;G&amp;RAgencia Madrileña de Atención Social
CONSEJERÍA DE FAMILIA,
JUVENTUD Y ASUNTOS SOCIALES</oddHeader>
    <oddFooter>&amp;R&amp;P de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Hoja1!Área_de_impresión</vt:lpstr>
      <vt:lpstr>Hoja1!Print_Area</vt:lpstr>
      <vt:lpstr>Hoja1!Print_Titles</vt:lpstr>
      <vt:lpstr>Hoja1!Títulos_a_imprimir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cp:lastPrinted>2025-02-21T09:25:28Z</cp:lastPrinted>
  <dcterms:created xsi:type="dcterms:W3CDTF">2021-05-28T18:15:40Z</dcterms:created>
  <dcterms:modified xsi:type="dcterms:W3CDTF">2025-03-21T12:48:29Z</dcterms:modified>
</cp:coreProperties>
</file>