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"/>
    </mc:Choice>
  </mc:AlternateContent>
  <bookViews>
    <workbookView xWindow="-28920" yWindow="-120" windowWidth="29040" windowHeight="15720" firstSheet="1" activeTab="1"/>
  </bookViews>
  <sheets>
    <sheet name="TD" sheetId="8" state="hidden" r:id="rId1"/>
    <sheet name="Plan de Contratación  2025" sheetId="6" r:id="rId2"/>
  </sheets>
  <definedNames>
    <definedName name="_xlnm._FilterDatabase" localSheetId="1" hidden="1">'Plan de Contratación  2025'!$A$2:$L$87</definedName>
  </definedNames>
  <calcPr calcId="162913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<sst xmlns="http://schemas.openxmlformats.org/spreadsheetml/2006/main" count="876" uniqueCount="192">
  <si>
    <t>Entidad adjudicadora</t>
  </si>
  <si>
    <t>Título del contrato</t>
  </si>
  <si>
    <t>Tipo de contrato</t>
  </si>
  <si>
    <t>Procedimiento de adjudicación</t>
  </si>
  <si>
    <t>Valor estimado sin impuestos</t>
  </si>
  <si>
    <t>Fecha estimada de convocatoria</t>
  </si>
  <si>
    <t>Agencia para la Administración Digital de la CM</t>
  </si>
  <si>
    <t>SERVICIOS</t>
  </si>
  <si>
    <t>SG Solicitante</t>
  </si>
  <si>
    <t>EN LICITACIÓN</t>
  </si>
  <si>
    <t>EN DEFINICIÓN</t>
  </si>
  <si>
    <t>EN SERVICIOS JURÍDICOS</t>
  </si>
  <si>
    <t>EN PREPARACIÓN</t>
  </si>
  <si>
    <t>CONTRATO FORMALIZADO</t>
  </si>
  <si>
    <t>DESIERTO</t>
  </si>
  <si>
    <t>Etiquetas de fila</t>
  </si>
  <si>
    <t>Total general</t>
  </si>
  <si>
    <t>Cuenta de Título del contrato</t>
  </si>
  <si>
    <t>(en blanco)</t>
  </si>
  <si>
    <t>(Todas)</t>
  </si>
  <si>
    <t>72267100-0</t>
  </si>
  <si>
    <t>72263000-6
72265000-0</t>
  </si>
  <si>
    <t>72200000-7</t>
  </si>
  <si>
    <t>72000000-5</t>
  </si>
  <si>
    <t>Sin SS generada</t>
  </si>
  <si>
    <t>NO</t>
  </si>
  <si>
    <t>SERVICIOS DE GRC DE SEGURIDAD DE MADRID DIGITAL</t>
  </si>
  <si>
    <t>MTO. SOPORTE ADQ. EPDR ANTIMALWARE WATCHGUARD</t>
  </si>
  <si>
    <t>79417000-0 
72150000-1</t>
  </si>
  <si>
    <t>72267100-0 
72611000-6
48761000-0</t>
  </si>
  <si>
    <t>ABIERTO</t>
  </si>
  <si>
    <t>OFICINA DE CALIDAD</t>
  </si>
  <si>
    <t xml:space="preserve">72220000-3  72240000-9  72267000-4 </t>
  </si>
  <si>
    <t>MANTENIMIENTO SGA</t>
  </si>
  <si>
    <t>72267000-4  72267100-0</t>
  </si>
  <si>
    <t>SERVICIO ADMINISTRACIÓN Y SOPORTE TÉCNICO PUESTA EN PRODUCCIÓN</t>
  </si>
  <si>
    <t xml:space="preserve">SUMINISTRO Y SOPORTE FIRMA BIOMÉTRICA </t>
  </si>
  <si>
    <t>72267100-0
72268000-1</t>
  </si>
  <si>
    <t xml:space="preserve">RENOVACIÓN DE LA SEDE JUDICIAL </t>
  </si>
  <si>
    <t xml:space="preserve">NUEVA PLATAFORMA DE GESTIÓN DE RESIDUOS </t>
  </si>
  <si>
    <t>48900000
72000000-5</t>
  </si>
  <si>
    <t>FACTORÍA DE PRUEBAS</t>
  </si>
  <si>
    <t>MANTENIMIENTO DE LA PLATAFORMA DE META4</t>
  </si>
  <si>
    <t>MTO. E INTEGRACION FARMATOOLS Y VIVERES</t>
  </si>
  <si>
    <t>72267000-4
72267100-0</t>
  </si>
  <si>
    <t>72267000-4
72267100-0
72610000-9</t>
  </si>
  <si>
    <t>MIGRACIÓN DATOS LOGÍSTICA SOFTWARE HCIS A NEXUS</t>
  </si>
  <si>
    <t>72310000-1
72300000-8</t>
  </si>
  <si>
    <t>MTO Y SOPORTE PEÑALARA SW - GHC</t>
  </si>
  <si>
    <t xml:space="preserve">MTO. DATAMADRID </t>
  </si>
  <si>
    <t xml:space="preserve">MANTENIMIENTO E INSTALACIONES EVALOS </t>
  </si>
  <si>
    <t>RENOVACIÓN S. I. RECONOCIMIENTO DE LA DISCAPACIDAD</t>
  </si>
  <si>
    <t>SISTEMA DE PRESERVACIÓN DIGITAL Y DIFUSIÓN</t>
  </si>
  <si>
    <t>72200000-7
48000000-8</t>
  </si>
  <si>
    <t>DESARROLLO DE LA APP ROMPE EL SILENCIO</t>
  </si>
  <si>
    <t>FACTORÍA DE APIS PARA INTEGRACIÓN DE SOUCIONES ACTUALES EN CUENTA DIGITAL</t>
  </si>
  <si>
    <t>REDISEÑO, DESARROLLO Y PUESTA EN MARCHA DE PROCESOS CRÍTICOS DE RRHH DE EDUCACIÓN Y SISTEMAS DE BECAS</t>
  </si>
  <si>
    <t>PROYECTO DIGITALIZACIÓN EELL - PLATAFORMA DE ADMINISTRACIÓN ELECTRÓNICA</t>
  </si>
  <si>
    <t>CRM SALESFORCE PARA COMUNIDAD DE MADRID</t>
  </si>
  <si>
    <t>ESTABILIZACIÓN, MANTENIMIENTO CORRECTIVO Y EVOLUTIVO DEL SISTEMA SAII</t>
  </si>
  <si>
    <t xml:space="preserve">10.423.454,98 €
</t>
  </si>
  <si>
    <t>48000000-8</t>
  </si>
  <si>
    <t>REFACTORIZACIÓN DE LAS APLICACIONES RTPI</t>
  </si>
  <si>
    <t xml:space="preserve">DISEÑO, CONSTRUCCIÓN E IMPLANTACIÓN S.I DEL PATRIMONIO CULTURAL - SUPA </t>
  </si>
  <si>
    <t>PLATAFORMA DE GESTION DE CONTENIDOS PARA OFICINAS DE TURISMO</t>
  </si>
  <si>
    <t>CESIÓN DE DERECHO DE USO Y SOPORTE SAGE DESPACHOS</t>
  </si>
  <si>
    <t>MTO. EVOLUTIVO, DESARROLLO Y ADMOM RIEE</t>
  </si>
  <si>
    <t>72260000-5  72611000-6  48000000-8</t>
  </si>
  <si>
    <t>72212900-8
72261000-2
72262000-9
72267000-4</t>
  </si>
  <si>
    <t>72268000-1 
72262000-9
72267100-0</t>
  </si>
  <si>
    <t>72212900-8
72261000-2
72262000-9</t>
  </si>
  <si>
    <t>SUSCRIPCIÓN LICENCIAS ISAGRI</t>
  </si>
  <si>
    <t>ARRENDAMIENTO/COPIAS EQUIPOS MULTIFUNCION</t>
  </si>
  <si>
    <t>SEGURO DE RESPONSABILIDAD CIVIL</t>
  </si>
  <si>
    <t xml:space="preserve">SUMINISTRO GAS EDIFICIO SEDE AGENCIA </t>
  </si>
  <si>
    <t xml:space="preserve">SUMINISTRO ELECTRICIDAD EDIFICIO SEDE AGENCIA </t>
  </si>
  <si>
    <t xml:space="preserve">SUMINISTRO ELECTRICIDAD ALMACÉN AGENCIA </t>
  </si>
  <si>
    <t>SUMINISTRO</t>
  </si>
  <si>
    <t>66516000-0</t>
  </si>
  <si>
    <t>FORMACION EN INGLES</t>
  </si>
  <si>
    <t>80510000-2
80511000-9
80580000-3</t>
  </si>
  <si>
    <t>CESIÓN DERECHO DE USO LICENCIAS MENFIS 2025-2028</t>
  </si>
  <si>
    <t>48100000-9</t>
  </si>
  <si>
    <t>SISTEMA RFID BIBLIOTECAS DE LA COMUNIDAD DE MADRID</t>
  </si>
  <si>
    <t>MTO. LICENCIAS CHARON TRU64</t>
  </si>
  <si>
    <t>48161000-4</t>
  </si>
  <si>
    <t>48620000-0</t>
  </si>
  <si>
    <t>COMUNICACIONES WAN PARA EECC (2025-2028)</t>
  </si>
  <si>
    <t>32420000-6</t>
  </si>
  <si>
    <t>CABLEADO ESTRUCTURADO EQUIPOS CLIMATIZACIÓN Y SAIS</t>
  </si>
  <si>
    <t>32421000-0</t>
  </si>
  <si>
    <t>RENOVACIÓN DE LAN DEL HOSPITAL DE FUENLABRADA</t>
  </si>
  <si>
    <t xml:space="preserve">MTO. SERVIDORES HPE	</t>
  </si>
  <si>
    <t xml:space="preserve">SOPORTE SPARC BBDD ORACLE </t>
  </si>
  <si>
    <t>32428000-9 </t>
  </si>
  <si>
    <t>30100000-0</t>
  </si>
  <si>
    <t>48820000-2</t>
  </si>
  <si>
    <t>4861000-7</t>
  </si>
  <si>
    <t>AMPLIACIÓN PLATAFORMA OBSERVABILIDAD</t>
  </si>
  <si>
    <t xml:space="preserve">PLATAFORMA XSOAR PARA AUTOMATIZACIÓN DE LA SEGURIDAD DE LA RED </t>
  </si>
  <si>
    <t>NUEVO CONTRATO EFIDELIUS. CON   SOPORTE  AVANZADO  (24X7) Y MANTENIMIENTO CORRECTIVO Y EVOLUTIVO</t>
  </si>
  <si>
    <t>RENOVACIÓN TRUEVIEW FLUKE POR OBSOLESCENCIA</t>
  </si>
  <si>
    <t>72316000-3</t>
  </si>
  <si>
    <t>32420000-3</t>
  </si>
  <si>
    <t>32425000-8 </t>
  </si>
  <si>
    <t>75230000-7</t>
  </si>
  <si>
    <t>48210000-3</t>
  </si>
  <si>
    <t>USUARIOS DE BACKUP DE CORREO</t>
  </si>
  <si>
    <t>RENOVACIÓN TECNOLOGÍA SAIS</t>
  </si>
  <si>
    <t>NUEVO EQUIPAMIENTO AUDIOVISUAL PARA SALAS COLABORATIVAS Y PANTALLAS INFORMATIVAS</t>
  </si>
  <si>
    <t>RENOVACIÓN INFOBLOX</t>
  </si>
  <si>
    <t>EQUIPOS DE TRANSMISIÓN (4 DWDM) ENTRE LOS CPDs</t>
  </si>
  <si>
    <t>RENOVACIÓN LAN/WIFI DEL HOSPITAL DE ALCORCÓN</t>
  </si>
  <si>
    <t>HOSPITAL DE LA PAZ EQUIPAMIENTO LAN</t>
  </si>
  <si>
    <t>AMPLIACIÓN LAN H. GEGORIO MARAÑÓN</t>
  </si>
  <si>
    <t>48223000-7</t>
  </si>
  <si>
    <t>30231000-7</t>
  </si>
  <si>
    <t>32412000-4</t>
  </si>
  <si>
    <t>32260000-3</t>
  </si>
  <si>
    <t>SERVICIO CDN COMUNIDAD DE MADRID</t>
  </si>
  <si>
    <t>CESION DE USO SOFTWARE DE LECTURA DE CONTENIDOS WEB EN TIEMPO REAL</t>
  </si>
  <si>
    <t>SERVICIO GOOGLE MAPS CANALES DIGITALES</t>
  </si>
  <si>
    <t>ADQUISICIÓN AMPLIACIÓN SERVIDORES NEXUS POWER 10</t>
  </si>
  <si>
    <t>NUEVA PLATAFORMA RRHH Y FP PROYECTO</t>
  </si>
  <si>
    <t>MANTENIMIENTO DE LICENCIAS QUEST RECOVERY MANAGER FE</t>
  </si>
  <si>
    <t>48710000-8</t>
  </si>
  <si>
    <t>SOFTWARE DE DICTADO DE VOZ</t>
  </si>
  <si>
    <t>ETLA ADOBE</t>
  </si>
  <si>
    <t>65200000-5</t>
  </si>
  <si>
    <t>65300000-5</t>
  </si>
  <si>
    <t>INFORMES SOLICIT. OPERADORES DE JUEGO</t>
  </si>
  <si>
    <t>SOLUCIÓN PARA GESTIÓN POLICIAL</t>
  </si>
  <si>
    <t>SERVICIOS OPERACIÓN EXTENDIDA ECOSISTEMA FORMADRID</t>
  </si>
  <si>
    <t>OFICINA DE CONSULTORÍA, COORDINACIÓN Y SEGUIMIENTO DE INICIATIVAS EN CONSEJERÍAS</t>
  </si>
  <si>
    <t>OFICINA TÉCNICA PARA LA GESTIÓN DE LA IMPLANTACIÓN DEL NUEVO MODELO DE OFICINA JUDICIAL EN LA COMUNIDAD DE MADRID</t>
  </si>
  <si>
    <t>72600000-6
72600000-7</t>
  </si>
  <si>
    <t>SERVICIO GESTION DEL REGISTRO DOMINIO .MADRID</t>
  </si>
  <si>
    <t>72417000-6</t>
  </si>
  <si>
    <t>RENOVACIÓN DE LOS FWs DE NEXUS EF + FWs PARA NUEVO CPD+CONSOLAS DE CheckPoint CENTRALES</t>
  </si>
  <si>
    <t>PLATAFORMA DE FORMACIÓN ESCUELA DE SALUD</t>
  </si>
  <si>
    <t>DESARROLLOS, EVOLUCIÓN, IMPLANTACIÓN Y SOPORTE EN EL ÁMBITO DE LAS HERRAMIENTAS SPAI Y GBIT DEL CONSORCIO REGIONAL DE TRANSPORTES DE MADRID (2 LOTES)</t>
  </si>
  <si>
    <t>GMAO - GESTIÓN ACTIVOS DE LA CM</t>
  </si>
  <si>
    <t>72600000-6</t>
  </si>
  <si>
    <t>AUTOSERVICIO DE ATENCIÓN AL CIUDADANO EN REGISTRO CIVIL (TOTEM)</t>
  </si>
  <si>
    <t>Código/s CPV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</si>
  <si>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</si>
  <si>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</si>
  <si>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</si>
  <si>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</si>
  <si>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Duración del contrato</t>
  </si>
  <si>
    <t>PLAN DE CONTRATACIÓN PARA EL EJERCICIO 2025</t>
  </si>
  <si>
    <t>4º Trimestre 2025</t>
  </si>
  <si>
    <t>2º Trimestre 2025</t>
  </si>
  <si>
    <r>
      <t>3</t>
    </r>
    <r>
      <rPr>
        <vertAlign val="superscript"/>
        <sz val="12"/>
        <rFont val="Calibri"/>
        <family val="2"/>
        <scheme val="minor"/>
      </rPr>
      <t>er</t>
    </r>
    <r>
      <rPr>
        <sz val="12"/>
        <rFont val="Calibri"/>
        <family val="2"/>
        <scheme val="minor"/>
      </rPr>
      <t xml:space="preserve"> Trimestre 2025</t>
    </r>
  </si>
  <si>
    <t>3er Trimestre 2025</t>
  </si>
  <si>
    <t>30200000-1</t>
  </si>
  <si>
    <t>72262000-9</t>
  </si>
  <si>
    <t>36 meses</t>
  </si>
  <si>
    <t>12 meses</t>
  </si>
  <si>
    <t>24 meses</t>
  </si>
  <si>
    <t>48 meses</t>
  </si>
  <si>
    <t>60 meses</t>
  </si>
  <si>
    <t>6 meses</t>
  </si>
  <si>
    <t>3 meses</t>
  </si>
  <si>
    <t>4 meses</t>
  </si>
  <si>
    <t>13 meses</t>
  </si>
  <si>
    <t>10 meses</t>
  </si>
  <si>
    <t>8 meses</t>
  </si>
  <si>
    <t>16 meses</t>
  </si>
  <si>
    <t>18 meses</t>
  </si>
  <si>
    <t>28 meses</t>
  </si>
  <si>
    <t>CONTRATO BASADO AWS</t>
  </si>
  <si>
    <t>48800000-6</t>
  </si>
  <si>
    <t>CONTRATO BASADO AZURE</t>
  </si>
  <si>
    <t>CONTRATO BASADO GOOGLE</t>
  </si>
  <si>
    <t>GOBIERNO Y OPERACIÓN CLOUD</t>
  </si>
  <si>
    <t>SERVICIO DE ORDENADORES DE AUTOUSO</t>
  </si>
  <si>
    <t>30213000-5</t>
  </si>
  <si>
    <t>PORTÁTILES DE FIRMA</t>
  </si>
  <si>
    <t>30213100-6</t>
  </si>
  <si>
    <t>ADQUISICION ESCANERES PTD 2025</t>
  </si>
  <si>
    <t>SOLUCIÓN FIRMA GRABACIONES VIDEOCONFERENCIAS</t>
  </si>
  <si>
    <t>48515000-1</t>
  </si>
  <si>
    <t>SOLUCIÓN DIGITALIZACIÓN CERTIFICADA</t>
  </si>
  <si>
    <t>CONTRATO BASADO EN ACUERDO MARCO</t>
  </si>
  <si>
    <t>CONTRATO ESPECIFICO DE UN SISTEMA DINÁMICO DE ADQUISICIÓN</t>
  </si>
  <si>
    <t>NEGOCIADO SIN PUBLICIDAD</t>
  </si>
  <si>
    <t>SOFTWARE DE IMPRESION GESTIONADA</t>
  </si>
  <si>
    <t>30120000-6
79520000-5</t>
  </si>
  <si>
    <t>ASSESMENT COMPETENCIAL PROCESOS SELECTIVOS TURNO LIBRE 2025</t>
  </si>
  <si>
    <t>ABIERTO SIMPLIFICADO</t>
  </si>
  <si>
    <t>30200000
32000000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</si>
</sst>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yy;@"/>
    <numFmt numFmtId="165" formatCode="#,##0.00\ &quot;€&quot;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12"/>
      <name val="Calibri"/>
      <family val="2"/>
      <scheme val="minor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NumberFormat="1" applyFont="1"/>
    <xf numFmtId="165" fontId="2" fillId="0" borderId="0" xfId="0" applyNumberFormat="1" applyFont="1" applyAlignment="1">
      <alignment horizontal="right" vertical="center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right" inden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 indent="1"/>
    </xf>
    <xf numFmtId="165" fontId="2" fillId="0" borderId="0" xfId="0" applyNumberFormat="1" applyFont="1" applyBorder="1" applyAlignment="1">
      <alignment horizontal="right" vertical="center" indent="1"/>
    </xf>
    <xf numFmtId="0" fontId="2" fillId="0" borderId="0" xfId="0" applyNumberFormat="1" applyFont="1" applyBorder="1"/>
    <xf numFmtId="0" fontId="3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distributed" wrapText="1"/>
    </xf>
    <xf numFmtId="0" fontId="4" fillId="2" borderId="4" xfId="0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[$-C0A]d\-mmm\-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CC"/>
      <color rgb="FF339933"/>
      <color rgb="FF80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drid Digital" refreshedDate="45407.598482291665" createdVersion="6" refreshedVersion="6" minRefreshableVersion="3" recordCount="128">
  <cacheSource type="worksheet">
    <worksheetSource ref="A3:L80" sheet="Plan de Contratación  2025"/>
  </cacheSource>
  <cacheFields count="17">
    <cacheField name="Entidad adjudicadora" numFmtId="0">
      <sharedItems/>
    </cacheField>
    <cacheField name="Título del contrato" numFmtId="0">
      <sharedItems/>
    </cacheField>
    <cacheField name="Tipo de contrato" numFmtId="0">
      <sharedItems/>
    </cacheField>
    <cacheField name="Código CPV" numFmtId="0">
      <sharedItems containsMixedTypes="1" containsNumber="1" containsInteger="1" minValue="48710000" maxValue="80533100"/>
    </cacheField>
    <cacheField name="Procedimiento de adjudicación" numFmtId="0">
      <sharedItems/>
    </cacheField>
    <cacheField name="Valor estimado sin impuestos" numFmtId="165">
      <sharedItems containsMixedTypes="1" containsNumber="1" minValue="4132.2314049586776" maxValue="44319140.033057854"/>
    </cacheField>
    <cacheField name="Duranción del contrato" numFmtId="0">
      <sharedItems/>
    </cacheField>
    <cacheField name="Fecha estimada de convocatoria" numFmtId="164">
      <sharedItems containsDate="1" containsMixedTypes="1" minDate="2024-01-30T00:00:00" maxDate="2024-05-11T00:00:00"/>
    </cacheField>
    <cacheField name="REVISIÓN DCC 25/04/24" numFmtId="0">
      <sharedItems containsBlank="1"/>
    </cacheField>
    <cacheField name="SG Solicitante" numFmtId="0">
      <sharedItems count="12">
        <s v="SG de Ciberseguridad, Protección Datos y Privacidad"/>
        <s v="SG de Transformación y Gestión del Cambio"/>
        <s v="Subdirección General de Recursos"/>
        <s v="Subdirección General de Servicios a Consejerías"/>
        <s v="Subdirección General de Soluciones"/>
        <s v="Subdirección General de Operaciones"/>
        <s v="SG Recursos" u="1"/>
        <s v="SG Planf y Gestión Económica" u="1"/>
        <s v="SG Ciberseguridad" u="1"/>
        <s v="SG Operaciones" u="1"/>
        <s v="SG Ope. Servicios a Consej y Admon Digital" u="1"/>
        <s v="SG  Soluciones" u="1"/>
      </sharedItems>
    </cacheField>
    <cacheField name="D Solicitante" numFmtId="0">
      <sharedItems/>
    </cacheField>
    <cacheField name="Observaciones" numFmtId="0">
      <sharedItems containsBlank="1"/>
    </cacheField>
    <cacheField name="SS" numFmtId="0">
      <sharedItems containsMixedTypes="1" containsNumber="1" containsInteger="1" minValue="2021301102" maxValue="2024300150"/>
    </cacheField>
    <cacheField name="CÓDIGO EXPEDIENTE" numFmtId="0">
      <sharedItems containsBlank="1"/>
    </cacheField>
    <cacheField name="Estado" numFmtId="0">
      <sharedItems containsBlank="1" count="13">
        <s v="EN PREPARACIÓN"/>
        <s v="EN LICITACIÓN"/>
        <s v="EN DEFINICIÓN"/>
        <s v="Sin SS generada"/>
        <s v="DESIERTO"/>
        <m/>
        <s v="CONTRATO FORMALIZADO"/>
        <s v="EN SERVICIOS JURÍDICOS"/>
        <s v="SS PENDIENTE AUTORIZACIÓN" u="1"/>
        <s v="PENDIENTE EXPEDIENTE" u="1"/>
        <s v="SS ANULADA" u="1"/>
        <s v="ANULADO" u="1"/>
        <s v="EN ADJUDICACIÓN" u="1"/>
      </sharedItems>
    </cacheField>
    <cacheField name="SERVICIO CONTINUO" numFmtId="164">
      <sharedItems containsBlank="1"/>
    </cacheField>
    <cacheField name="Incluido en Planes anterior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s v="Agencia para la Administración Digital de la CM"/>
    <s v="SERVICIOS DE CIBERSEGURIDAD GESTIONADOS "/>
    <s v="SERVICIOS"/>
    <s v="79417000-0 _x000a_72000000-5 _x000a_30211300-4"/>
    <s v="ABIERTO (SARA)"/>
    <n v="36302226.560000002"/>
    <s v="60 meses"/>
    <s v="2º Semestre"/>
    <m/>
    <x v="0"/>
    <s v="SG de Ciberseguridad, Protección Datos y Privacidad"/>
    <m/>
    <n v="2023300922"/>
    <s v="ECON/000237/2023"/>
    <x v="0"/>
    <s v="SI"/>
    <m/>
  </r>
  <r>
    <s v="Agencia para la Administración Digital de la CM"/>
    <s v="CONSULTORÍA GESTIÓN DE ACCESOS E IDENTIDADES - GDI"/>
    <s v="SERVICIOS"/>
    <s v="48732000-8 "/>
    <s v="SDA 26"/>
    <n v="215280"/>
    <s v="6 meses"/>
    <d v="2024-02-10T00:00:00"/>
    <m/>
    <x v="0"/>
    <s v="SG de Ciberseguridad, Protección Datos y Privacidad"/>
    <m/>
    <n v="2023300793"/>
    <s v="ECON/000206/2023"/>
    <x v="1"/>
    <s v="NO"/>
    <m/>
  </r>
  <r>
    <s v="Agencia para la Administración Digital de la CM"/>
    <s v="Servicios de Gobierno, Riesgo y Cumplimiento de seguridad de la información  (3 lotes)"/>
    <s v="SERVICIOS"/>
    <s v="79417000-0_x000a_71317000-3 _x000a_72220000-3"/>
    <s v="ABIERTO (SARA)"/>
    <n v="9057015.3438866697"/>
    <s v="60 meses"/>
    <s v="2º Semestre"/>
    <m/>
    <x v="0"/>
    <s v="SG de Ciberseguridad, Protección Datos y Privacidad"/>
    <m/>
    <n v="2024300055"/>
    <s v="ECON/000045/2024"/>
    <x v="2"/>
    <s v="SI"/>
    <m/>
  </r>
  <r>
    <s v="Agencia para la Administración Digital de la CM"/>
    <s v="FORMACIÓN EN SOLUCIONES ORACLE"/>
    <s v="SERVICIOS"/>
    <n v="80533100"/>
    <s v="ABIERTO SIMPLIFICADO ABREVIADO"/>
    <n v="72489"/>
    <s v="12 meses"/>
    <s v="2º Semestre"/>
    <m/>
    <x v="1"/>
    <s v="Dirección de Destrezas y Competencias Digitales Avanzadas"/>
    <m/>
    <n v="2022301092"/>
    <s v="ECON/000176/2022"/>
    <x v="2"/>
    <s v="NO"/>
    <m/>
  </r>
  <r>
    <s v="Agencia para la Administración Digital de la CM"/>
    <s v="CONSULTORIA PARA LA PUESTA EN MARCHA DE ACCIONES DE GESTIÓN DEL CAMBIO ASOCIADAS AL MODELO ORGANIZATIVO DE MADRID DIGITAL"/>
    <s v="SERVICIOS"/>
    <n v="72000000"/>
    <s v="AM FACTORÍA DIGITAL"/>
    <n v="213859.44"/>
    <s v="24 meses"/>
    <s v="2º Semestre"/>
    <m/>
    <x v="1"/>
    <s v="Dirección de Comunicación, Gestión del Cambio y RRII"/>
    <m/>
    <s v="Sin SS"/>
    <m/>
    <x v="3"/>
    <s v="SI"/>
    <m/>
  </r>
  <r>
    <s v="Agencia para la Administración Digital de la CM"/>
    <s v="PLAN DE TRANSFORMACIÓN DE MADRID DIGITAL"/>
    <s v="SERVICIOS"/>
    <n v="72000000"/>
    <s v="AM FACTORÍA DIGITAL"/>
    <n v="5592510"/>
    <s v="48 meses"/>
    <s v="2º Semestre"/>
    <m/>
    <x v="1"/>
    <s v="Dirección de Planificación y Organización"/>
    <m/>
    <s v="Sin SS"/>
    <m/>
    <x v="3"/>
    <s v="NO"/>
    <m/>
  </r>
  <r>
    <s v="Agencia para la Administración Digital de la CM"/>
    <s v="OFICINA PARA LA CAPACITACIÓN DIGITAL AVANZADA EN MADRID DIGITAL"/>
    <s v="SERVICIOS"/>
    <s v="72224000-1"/>
    <s v="AM FACTORÍA DIGITAL"/>
    <n v="212889.60000000001"/>
    <s v="12 meses"/>
    <s v="2º Semestre"/>
    <m/>
    <x v="1"/>
    <s v="Dirección de Destrezas y Competencias Digitales Avanzadas"/>
    <m/>
    <s v="Sin SS"/>
    <m/>
    <x v="3"/>
    <s v="NO"/>
    <m/>
  </r>
  <r>
    <s v="Agencia para la Administración Digital de la CM"/>
    <s v="AUTOMATIZACIÓN DEL INVENTARIO DE GAPS DE CONOCIMIENTO"/>
    <s v="SERVICIOS"/>
    <s v="72413000-8"/>
    <s v="AM FACTORÍA DIGITAL"/>
    <n v="175000"/>
    <s v="18 meses"/>
    <s v="2º Semestre"/>
    <m/>
    <x v="1"/>
    <s v="Dirección de Destrezas y Competencias Digitales Avanzadas"/>
    <m/>
    <s v="Sin SS"/>
    <m/>
    <x v="3"/>
    <s v="NO"/>
    <m/>
  </r>
  <r>
    <s v="Agencia para la Administración Digital de la CM"/>
    <s v="Sº SEGURIDAD INTEGRAL EDIFICIO AGENCIA "/>
    <s v="SERVICIOS"/>
    <s v="79710000-4_x000a_79714000-2_x000a_50413200-5_x000a_50610000-4"/>
    <s v="ABIERTO (SARA)"/>
    <n v="2934008.09"/>
    <s v="60 meses"/>
    <s v="2º Semestre"/>
    <m/>
    <x v="2"/>
    <s v="Dirección de Recursos Humanos y Relaciones Laborales"/>
    <m/>
    <n v="2023300093"/>
    <s v="ECON/000052/2023"/>
    <x v="0"/>
    <s v="SI"/>
    <m/>
  </r>
  <r>
    <s v="Agencia para la Administración Digital de la CM"/>
    <s v="SERVICIO LIMPIEZA EDIFICIO MADRID DIGITAL"/>
    <s v="SERVICIOS"/>
    <s v="90911200-8"/>
    <s v="ABIERTO (SARA)"/>
    <n v="2312404.25"/>
    <s v="60 meses"/>
    <d v="2024-02-29T00:00:00"/>
    <m/>
    <x v="2"/>
    <s v="Dirección de Recursos Humanos y Relaciones Laborales"/>
    <m/>
    <n v="2021301102"/>
    <s v="ECON/000136/2023"/>
    <x v="1"/>
    <s v="SI"/>
    <m/>
  </r>
  <r>
    <s v="Agencia para la Administración Digital de la CM"/>
    <s v="SERVICIO DE MENSAJERIA AGENCIA "/>
    <s v="SERVICIOS"/>
    <s v="60161000-4_x000a_64121200-2"/>
    <s v="ABIERTO (SARA)"/>
    <n v="350461.46"/>
    <s v="60 meses"/>
    <s v="2º Semestre"/>
    <m/>
    <x v="2"/>
    <s v="Dirección de Recursos Humanos y Relaciones Laborales"/>
    <m/>
    <n v="2023300471"/>
    <s v="ECON/000142/2023"/>
    <x v="0"/>
    <s v="SI"/>
    <m/>
  </r>
  <r>
    <s v="Agencia para la Administración Digital de la CM"/>
    <s v="OBRAS ESPACIOS COLABORATIVOS SEDE MD"/>
    <s v="OBRAS"/>
    <s v="71200000-0_x000a_45000000-7"/>
    <s v="ABIERTO SIMPLIFICADO ABREVIADO"/>
    <n v="260323.59"/>
    <s v="4 meses"/>
    <s v="2º Semestre"/>
    <m/>
    <x v="2"/>
    <s v="Dirección de Recursos Humanos y Relaciones Laborales"/>
    <s v="Comentario verbal promotor: quizás no se lleven a cabo estos trabajos"/>
    <n v="2023300412"/>
    <s v="ECON/000102/2023"/>
    <x v="2"/>
    <s v="NO"/>
    <m/>
  </r>
  <r>
    <s v="Agencia para la Administración Digital de la CM"/>
    <s v=" Sº SEGURIDAD INTEGRAL EDIFICIO AGENCIA"/>
    <s v="SERVICIOS"/>
    <s v="79710000-4_x000a_79714000-2_x000a_50413200-5_x000a_50610000-4"/>
    <s v="NEGOCIADO"/>
    <n v="120996.18"/>
    <s v="5 meses"/>
    <d v="2024-02-06T00:00:00"/>
    <m/>
    <x v="2"/>
    <s v="Dirección de Recursos Humanos y Relaciones Laborales"/>
    <m/>
    <n v="2023300954"/>
    <s v="ECON/000246/2023"/>
    <x v="4"/>
    <s v="SI"/>
    <m/>
  </r>
  <r>
    <s v="Agencia para la Administración Digital de la CM"/>
    <s v="SERVICIO MANTENIMIENTO INTEGRAL EDIFICIO MD"/>
    <s v="SERVICIOS"/>
    <s v="45259000-7"/>
    <s v="ABIERTO (SARA)"/>
    <n v="1636970.0400000003"/>
    <s v="60 meses"/>
    <s v="2º Semestre"/>
    <m/>
    <x v="2"/>
    <s v="Dirección de Recursos Humanos y Relaciones Laborales"/>
    <m/>
    <n v="2024300071"/>
    <s v="ECON/000046/2024"/>
    <x v="2"/>
    <s v="SI"/>
    <m/>
  </r>
  <r>
    <s v="Agencia para la Administración Digital de la CM"/>
    <s v="SERVICIO REPROGRAFÍA E IMPRESIÓN MD"/>
    <s v="SERVICIOS"/>
    <s v="50313000-2_x000a_50313100-3_x000a_50313200-4_x000a_79520000-5_x000a_79521000-2_x000a_79800000-2_x000a_30120000-6_x000a_30121100-4_x000a_30192400-5"/>
    <s v="ABIERTO (NO SARA)"/>
    <n v="211436.58"/>
    <s v="60 meses"/>
    <s v="2º Semestre"/>
    <m/>
    <x v="2"/>
    <s v="Dirección de Recursos Humanos y Relaciones Laborales"/>
    <m/>
    <n v="2024300078"/>
    <s v="ECON/000051/2024"/>
    <x v="2"/>
    <s v="SI"/>
    <m/>
  </r>
  <r>
    <s v="Agencia para la Administración Digital de la CM"/>
    <s v="SEGURO DE RESPONSABILIDAD CIVIL DE DIRECTIVOS"/>
    <s v="SERVICIOS"/>
    <s v="66516000-0"/>
    <s v="NEGOCIADO"/>
    <n v="52000"/>
    <s v="48 meses"/>
    <s v="2º Semestre"/>
    <m/>
    <x v="2"/>
    <s v="Dirección de Recursos Humanos y Relaciones Laborales"/>
    <m/>
    <s v="Sin SS"/>
    <m/>
    <x v="3"/>
    <s v="SI"/>
    <m/>
  </r>
  <r>
    <s v="Agencia para la Administración Digital de la CM"/>
    <s v="GESTION DE NOMBRES DE DOMINIO EN INTERNET"/>
    <s v="SERVICIOS"/>
    <s v="72417000-6"/>
    <s v="ABIERTO SIMPLIFICADO ABREVIADO"/>
    <n v="135957.43"/>
    <s v="48 meses"/>
    <s v="2º Semestre"/>
    <m/>
    <x v="2"/>
    <s v="Dirección de los Servicios Jurídicos"/>
    <m/>
    <n v="2023300887"/>
    <s v="ECON/000239/2023"/>
    <x v="2"/>
    <s v="SI"/>
    <m/>
  </r>
  <r>
    <s v="Agencia para la Administración Digital de la CM"/>
    <s v="ASISTENCIA TÉCNICA PARA LOS RECURSOS EXTERNOS DE SOPORTE A LA OFICINA CUMPLIMIENTO NORMATIVO"/>
    <s v="SERVICIOS"/>
    <s v="72221000-0"/>
    <s v="AM FACTORÍA DIGITAL"/>
    <n v="866120.9"/>
    <s v="24 meses"/>
    <s v="2º Semestre"/>
    <m/>
    <x v="2"/>
    <s v="Dirección de los Servicios Jurídicos"/>
    <m/>
    <n v="2024300054"/>
    <m/>
    <x v="5"/>
    <s v="NO"/>
    <m/>
  </r>
  <r>
    <s v="Agencia para la Administración Digital de la CM"/>
    <s v="MANTENIMIENTO TELETIPOS "/>
    <s v="SERVICIOS"/>
    <s v="32000000-3 "/>
    <s v="NEGOCIADO"/>
    <n v="28000"/>
    <s v="48 meses"/>
    <s v="2º Semestre"/>
    <m/>
    <x v="3"/>
    <s v="Dirección de Atención Multicanal y Experiencia de Usuario"/>
    <m/>
    <n v="2023300774"/>
    <s v="ECON/000159/2023"/>
    <x v="0"/>
    <s v="SI"/>
    <m/>
  </r>
  <r>
    <s v="Agencia para la Administración Digital de la CM"/>
    <s v="ARRENDAMIENTO Y SOPORTE PARA SISTEMA AUDIOVISUAL"/>
    <s v="SERVICIOS"/>
    <s v="32000000-3"/>
    <s v="ABIERTO SIMPLIFICADO"/>
    <n v="75000"/>
    <s v="12 meses"/>
    <d v="2024-02-29T00:00:00"/>
    <m/>
    <x v="3"/>
    <s v="Dirección de Atención Multicanal y Experiencia de Usuario"/>
    <m/>
    <n v="2023300924"/>
    <s v="ECON/000010/2024"/>
    <x v="6"/>
    <s v="NO"/>
    <m/>
  </r>
  <r>
    <s v="Agencia para la Administración Digital de la CM"/>
    <s v="PLATAFORMA EDA FORMADRID"/>
    <s v="SERVICIOS"/>
    <s v="72400000-4"/>
    <s v="NEGOCIADO (SARA)"/>
    <n v="3453670.58"/>
    <s v="60 meses"/>
    <s v="2º Semestre"/>
    <m/>
    <x v="3"/>
    <s v="Dirección de Gobierno del Servicio y Capacitación Digital"/>
    <m/>
    <n v="2024300069"/>
    <m/>
    <x v="5"/>
    <s v="SI"/>
    <m/>
  </r>
  <r>
    <s v="Agencia para la Administración Digital de la CM"/>
    <s v="OPERACIÓN EXTENDIDA PLATAFORMA_x000a_Servicios_x000a_Evolutivo pfor económico_x000a_Conector TEAMS/Zoom_x000a_VIRTUALIZACIÓN DEL APRENDIZAJE PARA OTRAS ENTIDADES DE FORMACIÓN"/>
    <s v="SERVICIOS"/>
    <s v="72600000-6"/>
    <s v="ABIERTO (SARA)"/>
    <n v="5872384"/>
    <s v="60 meses"/>
    <s v="2º Semestre"/>
    <m/>
    <x v="3"/>
    <s v="Dirección de Gobierno del Servicio y Capacitación Digital"/>
    <m/>
    <n v="2024300070"/>
    <m/>
    <x v="5"/>
    <s v="SI"/>
    <m/>
  </r>
  <r>
    <s v="Agencia para la Administración Digital de la CM"/>
    <s v="SOPORTE RUEDAS DE PRENSA "/>
    <s v="SERVICIOS"/>
    <s v="32000000-3"/>
    <s v="NEGOCIADO (NO SARA)"/>
    <n v="180000"/>
    <s v="48 meses"/>
    <s v="2º Semestre"/>
    <m/>
    <x v="3"/>
    <s v="Dirección de Atención Multicanal y Experiencia de Usuario"/>
    <m/>
    <s v="Sin SS"/>
    <m/>
    <x v="3"/>
    <s v="Sí"/>
    <m/>
  </r>
  <r>
    <s v="Agencia para la Administración Digital de la CM"/>
    <s v="SUMINISTRO DE TABLETAS ELECTRÓNICAS PARA CONSEJERÍAS"/>
    <s v="SUMINISTRO"/>
    <s v="30000000-9"/>
    <s v="ABIERTO SIMPLIFICADO CON CRITERIO ÚNICO"/>
    <n v="96000"/>
    <s v="6 meses"/>
    <s v="2º Semestre"/>
    <m/>
    <x v="3"/>
    <s v="Dirección de Atención Multicanal y Experiencia de Usuario"/>
    <m/>
    <s v="Sin SS"/>
    <m/>
    <x v="3"/>
    <s v="NO"/>
    <m/>
  </r>
  <r>
    <s v="Agencia para la Administración Digital de la CM"/>
    <s v="NUEVA SOLUCIÓN DE GESTIÓN POLICIAL"/>
    <s v="SERVICIOS"/>
    <s v="72210000-0"/>
    <s v="ABIERTO (SARA)"/>
    <n v="7670042.9752066117"/>
    <s v="60 meses"/>
    <s v="2º Semestre"/>
    <m/>
    <x v="3"/>
    <s v="Dirección de Servicios a Consejería de Medio Ambiente, Agricultura e Interior"/>
    <m/>
    <n v="2024300077"/>
    <m/>
    <x v="5"/>
    <s v="SI"/>
    <m/>
  </r>
  <r>
    <s v="Agencia para la Administración Digital de la CM"/>
    <s v="MANTENIMIENTO SOFTWARE DE MODELADO 3D PARA PILOTOS DE DRONES"/>
    <s v="SERVICIOS"/>
    <s v="72210000-0"/>
    <s v="NEGOCIADO (NO SARA)"/>
    <n v="4132.2314049586776"/>
    <s v="12 meses"/>
    <s v="2º Semestre"/>
    <s v="SE MANTIENE SU TRAMITACIÓN  POR LICITACIÓN"/>
    <x v="3"/>
    <s v="Dirección de Servicios a Consejería de Medio Ambiente, Agricultura e Interior"/>
    <s v="En sus obsv indican que sustituye al ECON/000042/2023, que se tramitó como un MENOR. Este sería un  MENOR o un Negociado como indican??"/>
    <n v="2024300109"/>
    <m/>
    <x v="5"/>
    <m/>
    <m/>
  </r>
  <r>
    <s v="Agencia para la Administración Digital de la CM"/>
    <s v="CONSULTORÍA PARA LA DEFINICIÓN DE SOLUCIÓN INTEGRAL DE GESTIÓN DE EMERGENCIAS"/>
    <s v="SERVICIOS"/>
    <s v="72210000-0"/>
    <s v="NEGOCIADO (NO SARA)"/>
    <n v="82644.628099173555"/>
    <s v="12 meses"/>
    <s v="2º Semestre"/>
    <m/>
    <x v="3"/>
    <s v="Dirección de Servicios a Consejería de Medio Ambiente, Agricultura e Interior"/>
    <m/>
    <s v="Sin SS"/>
    <m/>
    <x v="3"/>
    <m/>
    <m/>
  </r>
  <r>
    <s v="Agencia para la Administración Digital de la CM"/>
    <s v="FACTURACION TERCEROS "/>
    <s v="SERVICIOS"/>
    <s v="72267000-4_x000a_72267100-0_x000a_72610000-9"/>
    <s v="NEGOCIADO (NO SARA)"/>
    <n v="265048"/>
    <s v="60 meses"/>
    <d v="2024-04-12T00:00:00"/>
    <m/>
    <x v="4"/>
    <s v="Dirección de Sistemas de Información Corporativos"/>
    <m/>
    <n v="2023300846"/>
    <s v="ECON/000187/2023"/>
    <x v="1"/>
    <s v="SI"/>
    <m/>
  </r>
  <r>
    <s v="Agencia para la Administración Digital de la CM"/>
    <s v="MAGMA: MTO Y EVOL DEL SOFTWARE DE RRHH DEL SERMAS"/>
    <s v="SERVICIOS"/>
    <s v="72267100-0_x000a_72253200-5_x000a_72267000-4_x000a_72240000-9_x000a_72261000-2_x000a_72266000-7_x000a_72224000-1_x000a_72000000-5"/>
    <s v="ABIERTO (SARA)"/>
    <n v="44277619.450000003"/>
    <s v="60 meses"/>
    <s v="2º Semestre"/>
    <m/>
    <x v="4"/>
    <s v="Dirección de Sistemas de Información Corporativos"/>
    <m/>
    <n v="2023300768"/>
    <s v="ECON/000178/2023"/>
    <x v="2"/>
    <s v="SI"/>
    <m/>
  </r>
  <r>
    <s v="Agencia para la Administración Digital de la CM"/>
    <s v="CONSULTORÍA DE ANÁLISIS Y DISEÑO PARA LA TRANSFORM"/>
    <s v="SERVICIOS"/>
    <s v="72221000-0"/>
    <s v="AM FACTORÍA DIGITAL"/>
    <n v="5793120"/>
    <s v="48 meses"/>
    <d v="2024-03-14T00:00:00"/>
    <m/>
    <x v="4"/>
    <s v="Subdirección General de Soluciones"/>
    <m/>
    <n v="2023300845"/>
    <s v="ECON/000196/2023"/>
    <x v="1"/>
    <s v="NO"/>
    <m/>
  </r>
  <r>
    <s v="Agencia para la Administración Digital de la CM"/>
    <s v="PASARELA DE PAGO DE APOYO AL SERVICIO PAGO ELECTRÓNICO CM"/>
    <s v="SERVICIOS"/>
    <s v="72267100-0_x000a_72253200-5_x000a_72212900-8"/>
    <s v="NEGOCIADO"/>
    <n v="1953908"/>
    <s v="60 meses"/>
    <d v="2024-03-11T00:00:00"/>
    <m/>
    <x v="4"/>
    <s v="Dirección de Arquitectura"/>
    <m/>
    <n v="2023300935"/>
    <s v="ECON/000223/2023"/>
    <x v="1"/>
    <s v="NO"/>
    <m/>
  </r>
  <r>
    <s v="Agencia para la Administración Digital de la CM"/>
    <s v="MTO. LICENCIAS LOADRUNNER PROFESIONAL "/>
    <s v="SERVICIOS"/>
    <s v="72267100-0"/>
    <s v="NEGOCIADO (NO SARA)"/>
    <n v="53423.92"/>
    <s v="48 meses"/>
    <s v="2º Semestre"/>
    <m/>
    <x v="4"/>
    <s v="Dirección de Arquitectura"/>
    <m/>
    <n v="2023300816"/>
    <s v="ECON/000163/2023"/>
    <x v="0"/>
    <s v="SI"/>
    <m/>
  </r>
  <r>
    <s v="Agencia para la Administración Digital de la CM"/>
    <s v="SUSCRIPCION SOFTWARE PRUEBAS RENDIMIENTO CALIDAD"/>
    <s v="SERVICIOS"/>
    <s v="72268000-1"/>
    <s v="SDA 25"/>
    <n v="279250.092"/>
    <s v="24 meses"/>
    <d v="2024-03-23T00:00:00"/>
    <m/>
    <x v="4"/>
    <s v="Dirección de Arquitectura"/>
    <m/>
    <n v="2023300451"/>
    <s v="ECON/000183/2023"/>
    <x v="1"/>
    <s v="SI"/>
    <m/>
  </r>
  <r>
    <s v="Agencia para la Administración Digital de la CM"/>
    <s v="CESIÓN DE USO DE SISTEMA DE GESTIÓN ENERGÉTICA"/>
    <s v="SERVICIOS"/>
    <s v="72268000-1"/>
    <s v="ABIERTO (SARA)"/>
    <n v="127575.08"/>
    <s v="27 meses"/>
    <s v="2º Semestre"/>
    <m/>
    <x v="4"/>
    <s v="Dirección de Sistemas de Información Sectoriales"/>
    <m/>
    <n v="2022301561"/>
    <s v="ECON/000008/2023"/>
    <x v="0"/>
    <s v="NO"/>
    <m/>
  </r>
  <r>
    <s v="Agencia para la Administración Digital de la CM"/>
    <s v="SUSCRIPCIÓN  DE LICENCIA MADGAZINE "/>
    <s v="SERVICIOS"/>
    <s v="72267100-0"/>
    <s v="ABIERTO SIMPLIFICADO "/>
    <n v="54450"/>
    <s v="60 meses"/>
    <d v="2024-05-10T00:00:00"/>
    <m/>
    <x v="4"/>
    <s v="Dirección de Sistemas de Información Sectoriales"/>
    <m/>
    <n v="2023300152"/>
    <s v="ECON/000048/2023"/>
    <x v="7"/>
    <s v="SI"/>
    <m/>
  </r>
  <r>
    <s v="Agencia para la Administración Digital de la CM"/>
    <s v="MTO. DOMUS"/>
    <s v="SERVICIOS"/>
    <s v="72267100-0"/>
    <s v="ABIERTO SIMPLIFICADO "/>
    <n v="26920.080000000002"/>
    <s v="36 meses"/>
    <d v="2024-04-12T00:00:00"/>
    <m/>
    <x v="4"/>
    <s v="Dirección de Sistemas de Información Sectoriales"/>
    <m/>
    <n v="2023300091"/>
    <s v="ECON/000015/2023"/>
    <x v="1"/>
    <s v="SI"/>
    <m/>
  </r>
  <r>
    <s v="Agencia para la Administración Digital de la CM"/>
    <s v="ITSM SERVICIOS MTO, EVOL Y SUSCRIPCIÓN LICENCIAS"/>
    <s v="SERVICIOS"/>
    <s v="72223000-3"/>
    <s v="ABIERTO (NO SARA)"/>
    <n v="14577429.300000001"/>
    <s v="60 meses"/>
    <d v="2024-01-31T00:00:00"/>
    <m/>
    <x v="4"/>
    <s v="Dirección de Sistemas de Información Sectoriales"/>
    <m/>
    <n v="2022300892"/>
    <s v="ECON/000192/2022"/>
    <x v="1"/>
    <s v="SI"/>
    <m/>
  </r>
  <r>
    <s v="Agencia para la Administración Digital de la CM"/>
    <s v="MTO.TURNOMATIC"/>
    <s v="SERVICIOS"/>
    <s v="50324100-3 "/>
    <s v="NEGOCIADO (SARA)"/>
    <n v="131189.9"/>
    <s v="48 meses"/>
    <s v="2º Semestre"/>
    <m/>
    <x v="4"/>
    <s v="Dirección de Sistemas de Información Sectoriales"/>
    <m/>
    <n v="2024300045"/>
    <s v="ECON/000173/2023"/>
    <x v="0"/>
    <s v="SI"/>
    <m/>
  </r>
  <r>
    <s v="Agencia para la Administración Digital de la CM"/>
    <s v="MTO. SW ORALIMS"/>
    <s v="SERVICIOS"/>
    <s v="72267100-0"/>
    <s v="NEGOCIADO"/>
    <n v="284565.09999999998"/>
    <s v="60 meses"/>
    <s v="2º Semestre"/>
    <m/>
    <x v="4"/>
    <s v="Dirección de Sistemas de Información Sectoriales"/>
    <m/>
    <n v="2023300807"/>
    <s v="ECON/000208/2023"/>
    <x v="0"/>
    <s v="SI"/>
    <m/>
  </r>
  <r>
    <s v="Agencia para la Administración Digital de la CM"/>
    <s v="SOPORTE Y ACTUALIZACIÓN DE SIFEI 24-26"/>
    <s v="SERVICIOS"/>
    <s v="72267100-0"/>
    <s v="NEGOCIADO (SARA)"/>
    <n v="460000"/>
    <s v="48 meses"/>
    <s v="2º Semestre"/>
    <m/>
    <x v="4"/>
    <s v="Dirección de Sistemas de Información Sectoriales"/>
    <m/>
    <n v="2023300842"/>
    <s v="ECON/000238/2023"/>
    <x v="2"/>
    <s v="SI"/>
    <m/>
  </r>
  <r>
    <s v="Agencia para la Administración Digital de la CM"/>
    <s v="SIST.INFO. GESTION MUNICIPAL GEMA 2024 - 2026"/>
    <s v="SERVICIOS"/>
    <s v="72267100-0"/>
    <s v="NEGOCIADO (SARA)"/>
    <n v="3832279.4"/>
    <s v="48 meses"/>
    <s v="2º Semestre"/>
    <m/>
    <x v="4"/>
    <s v="Dirección de Sistemas de Información Sectoriales"/>
    <m/>
    <n v="2024300005"/>
    <s v="ECON/000021/2024"/>
    <x v="2"/>
    <s v="SI"/>
    <m/>
  </r>
  <r>
    <s v="Agencia para la Administración Digital de la CM"/>
    <s v="MTO. SECEBIT_LATSECU CRTM"/>
    <s v="SERVICIOS"/>
    <s v="72267100-0"/>
    <s v="NEGOCIADO (SARA)"/>
    <n v="3559134.76"/>
    <s v="48 meses"/>
    <d v="2024-04-12T00:00:00"/>
    <m/>
    <x v="4"/>
    <s v="Dirección de Sistemas de Información Sectoriales"/>
    <m/>
    <n v="2024300013"/>
    <s v="ECON/000022/2024"/>
    <x v="1"/>
    <s v="NO"/>
    <m/>
  </r>
  <r>
    <s v="Agencia para la Administración Digital de la CM"/>
    <s v="ASEGURAMIENTO CALIDAD SSII JUSTICIA"/>
    <s v="SERVICIOS"/>
    <s v="72267100-0"/>
    <s v="SDA 26"/>
    <n v="858880"/>
    <s v="24 meses"/>
    <s v="2º Semestre"/>
    <m/>
    <x v="4"/>
    <s v="Dirección de Sistemas de Información Sectoriales"/>
    <m/>
    <n v="2023300925"/>
    <s v="ECON/000235/2023"/>
    <x v="0"/>
    <s v="NO"/>
    <m/>
  </r>
  <r>
    <s v="Agencia para la Administración Digital de la CM"/>
    <s v="DESARROLLO SISTEMA GESTIÓN DEL TERRITORIO"/>
    <s v="SERVICIOS"/>
    <s v="72267100-0"/>
    <s v="SDA 26"/>
    <n v="1040264.5063"/>
    <s v="21 meses"/>
    <s v="2º Semestre"/>
    <m/>
    <x v="4"/>
    <s v="Dirección de Sistemas de Información Sectoriales"/>
    <m/>
    <n v="2023300760"/>
    <s v="ECON/000002/2024"/>
    <x v="0"/>
    <s v="NO"/>
    <m/>
  </r>
  <r>
    <s v="Agencia para la Administración Digital de la CM"/>
    <s v="MANTENIMIENTO HOTELES I+D (ALBERGUES) "/>
    <s v="SERVICIOS"/>
    <s v="72267100-0"/>
    <s v="NEGOCIADO (NO SARA)"/>
    <n v="79309.919999999998"/>
    <s v="48 meses"/>
    <s v="2º Semestre"/>
    <m/>
    <x v="4"/>
    <s v="Dirección de Sistemas de Información Sectoriales"/>
    <m/>
    <n v="2023300934"/>
    <s v="ECON/000014/2024"/>
    <x v="0"/>
    <s v="NO"/>
    <m/>
  </r>
  <r>
    <s v="Agencia para la Administración Digital de la CM"/>
    <s v="EVOLUCIÓN A ARANZADI FUSION CLOUD"/>
    <s v="SERVICIOS"/>
    <s v="72267100-0"/>
    <s v="NEGOCIADO (SARA)"/>
    <n v="499273.33333333337"/>
    <s v="60 meses"/>
    <s v="2º Semestre"/>
    <m/>
    <x v="4"/>
    <s v="Dirección de Sistemas de Información Sectoriales"/>
    <m/>
    <n v="2023300909"/>
    <s v="ECON/000015/2024"/>
    <x v="2"/>
    <s v="SI"/>
    <m/>
  </r>
  <r>
    <s v="Agencia para la Administración Digital de la CM"/>
    <s v="MTO ONLINE TARJETA TRANSPORTES WEBTTP"/>
    <s v="SERVICIOS"/>
    <s v="72267100-0"/>
    <s v="SDA 26"/>
    <n v="861000"/>
    <s v="35 meses"/>
    <s v="2º Semestre"/>
    <m/>
    <x v="4"/>
    <s v="Dirección de Sistemas de Información Sectoriales"/>
    <m/>
    <n v="2023300933"/>
    <s v="ECON/000016/2024"/>
    <x v="0"/>
    <s v="NO"/>
    <m/>
  </r>
  <r>
    <s v="Agencia para la Administración Digital de la CM"/>
    <s v="MTO. HW Y SW PRUEBAS CAPACIT. DE TRANSPORTISTAS"/>
    <s v="SERVICIOS"/>
    <s v="72267100-0"/>
    <s v="NEGOCIADO (NO SARA)"/>
    <n v="60016"/>
    <s v="48 meses"/>
    <s v="2º Semestre"/>
    <m/>
    <x v="4"/>
    <s v="Dirección de Sistemas de Información Sectoriales"/>
    <m/>
    <n v="2023300655"/>
    <s v="ECON/000171/2023"/>
    <x v="2"/>
    <s v="SI"/>
    <m/>
  </r>
  <r>
    <s v="Agencia para la Administración Digital de la CM"/>
    <s v="CONTRATO DE MANTENIMIENTO DE GESCOT (20252026)"/>
    <s v="SERVICIOS"/>
    <s v="72267100-0_x000a_72261000-2"/>
    <s v="NEGOCIADO "/>
    <n v="560000"/>
    <s v="60 meses"/>
    <s v="2º Semestre"/>
    <m/>
    <x v="4"/>
    <s v="Dirección de Sistemas de Información Corporativos"/>
    <m/>
    <s v="Sin SS"/>
    <m/>
    <x v="3"/>
    <s v="SI"/>
    <m/>
  </r>
  <r>
    <s v="Agencia para la Administración Digital de la CM"/>
    <s v="MTO. LICENCIAS y EVOLUCION GPT"/>
    <s v="SERVICIOS"/>
    <s v="72267100-0_x000a_72261000-2"/>
    <s v="NEGOCIADO"/>
    <n v="1720612.08"/>
    <s v="48 meses"/>
    <s v="2º Semestre"/>
    <m/>
    <x v="4"/>
    <s v="Dirección de Sistemas de Información Corporativos"/>
    <m/>
    <n v="2023300943"/>
    <s v="ECON/000019/2024"/>
    <x v="0"/>
    <s v="SI"/>
    <m/>
  </r>
  <r>
    <s v="Agencia para la Administración Digital de la CM"/>
    <s v="ADMINISTRACION Y SOPORTE TÉCNICO PUESTA EN PRODUCCION"/>
    <s v="SERVICIOS"/>
    <s v="72263000-6_x000a_72265000-0"/>
    <s v="ABIERTO (SARA)"/>
    <n v="3297888"/>
    <s v="60 meses"/>
    <s v="2º Semestre"/>
    <m/>
    <x v="4"/>
    <s v="Dirección de Arquitectura"/>
    <m/>
    <n v="2024300075"/>
    <m/>
    <x v="5"/>
    <s v="SI"/>
    <m/>
  </r>
  <r>
    <s v="Agencia para la Administración Digital de la CM"/>
    <s v="SERVICIOS DE ASEGURAMIENTO DE LA CALIDAD DEL SOFTWARE"/>
    <s v="SERVICIOS"/>
    <s v="72220000-3_x000a_72240000-9_x000a_72267000-4"/>
    <s v="ABIERTO (SARA)"/>
    <n v="8439552"/>
    <s v="60 meses"/>
    <s v="2º Semestre"/>
    <m/>
    <x v="4"/>
    <s v="Dirección de Arquitectura"/>
    <m/>
    <s v="Sin SS"/>
    <m/>
    <x v="3"/>
    <s v="SI"/>
    <m/>
  </r>
  <r>
    <s v="Agencia para la Administración Digital de la CM"/>
    <s v="DIGITALIZACIÓN DE FORMULARIOS"/>
    <s v="SERVICIOS"/>
    <s v="72212325-3_x000a_72262000-9_x000a_72220000-3_x000a_72266000-7_x000a_72262000-9_x000a_72267000-4_x000a_72267100-0"/>
    <s v="ABIERTO (SARA)"/>
    <n v="3707997.568"/>
    <s v="60 meses"/>
    <s v="2º Semestre"/>
    <m/>
    <x v="4"/>
    <s v="Dirección de Arquitectura"/>
    <m/>
    <s v="Sin SS"/>
    <m/>
    <x v="3"/>
    <s v="SI"/>
    <m/>
  </r>
  <r>
    <s v="Agencia para la Administración Digital de la CM"/>
    <s v="ARTIFACTORY - REPOSITORIO UNIVERSAL DEPENDENCIAS, BINARIOS, LIBRERIAS, etc."/>
    <s v="SERVICIOS"/>
    <s v="72212782-4"/>
    <s v="COMPRA CENTRALIZADA"/>
    <n v="306046.45"/>
    <s v="36 meses"/>
    <s v="2º Semestre"/>
    <m/>
    <x v="4"/>
    <s v="Dirección de Arquitectura"/>
    <m/>
    <n v="2024300092"/>
    <m/>
    <x v="5"/>
    <s v="SI"/>
    <m/>
  </r>
  <r>
    <s v="Agencia para la Administración Digital de la CM"/>
    <s v="MIGRACIÓN DE FORMULARIOS A VERSIÓN GFORMS V3"/>
    <s v="SERVICIOS"/>
    <n v="72200000"/>
    <s v="SDA 26"/>
    <n v="752716.80000000005"/>
    <s v="12 meses"/>
    <s v="2º Semestre"/>
    <m/>
    <x v="4"/>
    <s v="Dirección de Arquitectura"/>
    <m/>
    <n v="2024300002"/>
    <s v="ECON/000050/2024"/>
    <x v="0"/>
    <s v="NO"/>
    <m/>
  </r>
  <r>
    <s v="Agencia para la Administración Digital de la CM"/>
    <s v="DESARROLLO E IMPLANTACIÓN DE CONSULTAS ICDA"/>
    <s v="SERVICIOS"/>
    <s v="72000000-5"/>
    <s v="SDA 26"/>
    <n v="600000"/>
    <s v="12 meses"/>
    <s v="2º Semestre"/>
    <m/>
    <x v="4"/>
    <s v="Dirección de Arquitectura"/>
    <m/>
    <s v="Sin SS"/>
    <m/>
    <x v="3"/>
    <s v="NO"/>
    <m/>
  </r>
  <r>
    <s v="Agencia para la Administración Digital de la CM"/>
    <s v="ADQUISICIÓN, ADAPTACIÓN E IMPLANTACIÓN DE NUEVO SISTEMA DE REGISTRO"/>
    <s v="SERVICIOS"/>
    <s v="72262000-9"/>
    <s v="ABIERTO (SARA)"/>
    <n v="3760000"/>
    <s v="60 meses"/>
    <s v="2º Semestre"/>
    <m/>
    <x v="4"/>
    <s v="Dirección de Arquitectura"/>
    <m/>
    <s v="Sin SS"/>
    <m/>
    <x v="3"/>
    <s v="NO"/>
    <m/>
  </r>
  <r>
    <s v="Agencia para la Administración Digital de la CM"/>
    <s v="FORTIFY SCAN CENTRAL - Licencias para escaneo de Seguridad de codigo Estatico y Dinamico"/>
    <s v="SUMINISTRO"/>
    <s v="48000000-8"/>
    <s v="SDA 25"/>
    <n v="900000"/>
    <s v="36 meses"/>
    <s v="2º Semestre"/>
    <m/>
    <x v="4"/>
    <s v="Dirección de Arquitectura"/>
    <m/>
    <s v="Sin SS"/>
    <m/>
    <x v="3"/>
    <s v="SI"/>
    <m/>
  </r>
  <r>
    <s v="Agencia para la Administración Digital de la CM"/>
    <s v="ADQUISICION MODULO DE FIRMA OFFLINE Y MTO EDATALIA"/>
    <s v="SERVICIOS"/>
    <s v="48218000-9"/>
    <s v="NEGOCIADO"/>
    <n v="117600"/>
    <s v="60 meses"/>
    <s v="2º Semestre"/>
    <m/>
    <x v="4"/>
    <s v="Dirección de Arquitectura"/>
    <m/>
    <s v="Sin SS"/>
    <m/>
    <x v="3"/>
    <s v="SI"/>
    <m/>
  </r>
  <r>
    <s v="Agencia para la Administración Digital de la CM"/>
    <s v="CENTRO DE COMPETENCIA CLOUD"/>
    <s v="SERVICIOS"/>
    <n v="72222300"/>
    <s v="AM CLOUD"/>
    <n v="5401285.1200000001"/>
    <s v="48 meses"/>
    <s v="2º Semestre"/>
    <m/>
    <x v="4"/>
    <s v="Dirección de Arquitectura"/>
    <m/>
    <s v="Sin SS"/>
    <m/>
    <x v="3"/>
    <s v="NO"/>
    <m/>
  </r>
  <r>
    <s v="Agencia para la Administración Digital de la CM"/>
    <s v="CESION DEL DERECHO DE USO SAGE DESPACHOS 20202022"/>
    <s v="SERVICIOS"/>
    <s v="48000000-8"/>
    <s v="NEGOCIADO (NO SARA)"/>
    <n v="37142.69"/>
    <s v="48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TO. MTO. CORRECTIVO Y EVOLUTIVO DEL SOFTWARE BKM Y MEDIASEARCH "/>
    <s v="SERVICIOS"/>
    <s v="72267100-0"/>
    <s v="NEGOCIADO (NO SARA)"/>
    <n v="204000"/>
    <s v="60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TO MTO SISTEMA DIGITAL DE GESTION BIBLIOTECARIA (DIGIBIB) "/>
    <s v="SERVICIOS"/>
    <s v="72267100-0"/>
    <s v="NEGOCIADO (NO SARA)"/>
    <n v="69590.880000000005"/>
    <s v="48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ONTRATO DE MANTENMIENTO DE EVALOS "/>
    <s v="SERVICIOS"/>
    <s v="72267100-0"/>
    <s v="NEGOCIADO (NO SARA)"/>
    <n v="82959.66"/>
    <s v="60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TO. MTO. REGISTRO DE INFORMES DE EVALUACIÓN DE EDIFICIOS "/>
    <s v="SERVICIOS"/>
    <s v="72262000-9_x000a_72267100-0"/>
    <s v="NEGOCIADO (NO SARA)"/>
    <n v="82525.2"/>
    <s v="60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MTO. DATAMADRID  REGISTRO DE AUTORIDADES"/>
    <s v="SERVICIOS"/>
    <s v="72267100-0"/>
    <s v="NEGOCIADO (NO SARA)"/>
    <n v="4320"/>
    <s v="48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TO. MTO. I2ACRONOS (GESTION INST. DEPORTIVAS) "/>
    <s v="SERVICIOS"/>
    <s v="72267100-0"/>
    <s v="NEGOCIADO (NO SARA)"/>
    <n v="105000"/>
    <s v="48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MANTENIMIENTO MYPC (RESERVA PUESTOS EN BIBLIOTECAS)"/>
    <s v="SERVICIOS"/>
    <s v="72267100-0"/>
    <s v="NEGOCIADO (NO SARA)"/>
    <n v="72000"/>
    <s v="48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PLATAFORMA FUNDANET EN MODALIDAD SAAS "/>
    <s v="SERVICIOS"/>
    <s v="72267100-0"/>
    <s v="NEGOCIADO"/>
    <n v="5107740"/>
    <s v="60 meses"/>
    <s v="2º Semestre"/>
    <m/>
    <x v="4"/>
    <s v="Dirección de Sistemas de Información Sectoriales"/>
    <m/>
    <n v="2024300037"/>
    <m/>
    <x v="5"/>
    <s v="SI"/>
    <m/>
  </r>
  <r>
    <s v="Agencia para la Administración Digital de la CM"/>
    <s v="MANTENIMIENTO EVOLUTIVO, DESARROLLO Y ADMINISTRACIÓN DE LOS SISTEMAS DEL CENTRO DE INFORMACIÓN DEL TRANSPORTE DE MADRID (CITRAM)"/>
    <s v="SERVICIOS"/>
    <s v="72267100-0"/>
    <s v="ABIERTO (SARA)"/>
    <n v="5594100"/>
    <s v="60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ESIÓN DEL DERECHO DE USO Y MANTENIMIENTO DE LA PLATAFORMA CENTRAL DE RESERVAS DE VISITAS Y EVENTOS"/>
    <s v="SERVICIOS"/>
    <s v="72267100-0"/>
    <s v="NEGOCIADO (NO SARA)"/>
    <n v="112457.4"/>
    <s v="24 meses"/>
    <s v="2º Semestre"/>
    <m/>
    <x v="4"/>
    <s v="Dirección de Sistemas de Información Sectoriales"/>
    <m/>
    <s v=" 2024300142"/>
    <m/>
    <x v="5"/>
    <s v="SI"/>
    <m/>
  </r>
  <r>
    <s v="Agencia para la Administración Digital de la CM"/>
    <s v="APLICACIONES TOPOGRÁFICAS, S.L"/>
    <s v="SERVICIOS"/>
    <s v="72267100-0"/>
    <s v="NEGOCIADO (NO SARA)"/>
    <n v="12000"/>
    <s v="48 meses"/>
    <s v="2º Semestre"/>
    <m/>
    <x v="4"/>
    <s v="Dirección de Sistemas de Información Sectoriales"/>
    <m/>
    <s v="Sin SS"/>
    <m/>
    <x v="3"/>
    <s v="SI"/>
    <m/>
  </r>
  <r>
    <s v="Agencia para la Administración Digital de la CM"/>
    <s v="CATA DE ACEITE "/>
    <s v="SERVICIOS"/>
    <s v="72267100-0"/>
    <s v="NEGOCIADO (NO SARA)"/>
    <n v="10000"/>
    <s v="48 meses"/>
    <s v="2º Semestre"/>
    <s v="SE MANTIENE SU TRAMITACIÓN  POR LICITACIÓN"/>
    <x v="4"/>
    <s v="Dirección de Sistemas de Información Sectoriales"/>
    <s v="Hasta ahora las SS para el &quot;SW del panel de cata de aceite&quot; se ha tramitado con contratos menores ¿esta necesidad es distinta? Lo dejan a nuestro criterio"/>
    <s v="Sin SS"/>
    <m/>
    <x v="3"/>
    <s v="SI"/>
    <m/>
  </r>
  <r>
    <s v="Agencia para la Administración Digital de la CM"/>
    <s v="ADQUISICIÓN DE LICENCIAS EN NUBE DE UNA HERRAMIENTA DE GESTIÓN DE PROYEXTOS AGILES"/>
    <s v="SERVICIOS"/>
    <s v="48900000-7"/>
    <s v="AM CLOUD"/>
    <n v="1547924.4"/>
    <s v="48 meses"/>
    <s v="2º Semestre"/>
    <m/>
    <x v="4"/>
    <s v="08_00.-  S.G.Soluciones"/>
    <m/>
    <s v="Sin SS"/>
    <m/>
    <x v="3"/>
    <m/>
    <m/>
  </r>
  <r>
    <s v="Agencia para la Administración Digital de la CM"/>
    <s v="OFICINA DE GOBIERNO Y SEGUIMIENTO DE PROYECTOS"/>
    <s v="SERVICIOS"/>
    <s v="72221000-0"/>
    <s v="AM FACTORÍA DIGITAL"/>
    <n v="5475000"/>
    <s v="48  meses"/>
    <s v="2º Semestre"/>
    <m/>
    <x v="4"/>
    <s v="Dirección de Gestión de Proyectos de SSII"/>
    <m/>
    <s v="Sin SS"/>
    <m/>
    <x v="3"/>
    <m/>
    <m/>
  </r>
  <r>
    <s v="Agencia para la Administración Digital de la CM"/>
    <s v="ADQUISICIÓN LICENCIAS SAP Y SUSCRIPCIONES PRODUCTOS SAP CLOUD (y su mantenimiento)"/>
    <s v="SERVICIOS"/>
    <s v="72268000-1_x000a_72267100-0_x000a_79980000-7"/>
    <s v="SDA 25"/>
    <n v="2040000"/>
    <s v="36 meses"/>
    <s v="2º Semestre"/>
    <m/>
    <x v="4"/>
    <s v="08_03.- D. Sistemas de Información Corporativos"/>
    <m/>
    <s v="Sin SS"/>
    <m/>
    <x v="3"/>
    <m/>
    <m/>
  </r>
  <r>
    <s v="Agencia para la Administración Digital de la CM"/>
    <s v="Contrato para abordar laTransformación Digital de los procesos de RRHH de Educación y procesos de Becas y ayudas Educativas"/>
    <s v="SERVICIOS"/>
    <s v="72200000-7"/>
    <s v="AM FACTORÍA DIGITAL"/>
    <n v="3960000"/>
    <s v="48 meses"/>
    <s v="2º Semestre"/>
    <m/>
    <x v="4"/>
    <s v="08_02.-  D. Sistemas de Información Sectoriales"/>
    <m/>
    <s v="Sin SS"/>
    <m/>
    <x v="3"/>
    <m/>
    <m/>
  </r>
  <r>
    <s v="Agencia para la Administración Digital de la CM"/>
    <s v="Renovación tecnológica aplicaciones Vivienda: Gestión de Fianzas (GFA) y Solicitud de Viviendas (SDV)"/>
    <s v="SERVICIOS"/>
    <s v="72200000-7"/>
    <s v="SDA 26"/>
    <n v="8352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Renovación Reconocimiento Grado Discapacidad (RGM)"/>
    <s v="SERVICIOS"/>
    <s v="72200000-7"/>
    <s v="SDA 26"/>
    <n v="10344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APP Ciclamadrid Red de rutas en bicicleta"/>
    <s v="SERVICIOS"/>
    <s v="72200000-7"/>
    <s v="AM FACTORÍA DIGITAL"/>
    <n v="450000"/>
    <s v="12 meses"/>
    <s v="2º Semestre"/>
    <m/>
    <x v="4"/>
    <s v="08_02.-  D. Sistemas de Información Sectoriales"/>
    <m/>
    <s v="Sin SS"/>
    <m/>
    <x v="3"/>
    <m/>
    <m/>
  </r>
  <r>
    <s v="Agencia para la Administración Digital de la CM"/>
    <s v="Sistema de Preservación y Difusión Digital"/>
    <s v="SERVICIOS"/>
    <s v="72200000-7_x000a_48000000-8"/>
    <s v="COMPRA CENTRALIZADA"/>
    <n v="340560"/>
    <s v="48 meses"/>
    <s v="2º Semestre"/>
    <m/>
    <x v="4"/>
    <s v="08_02.-  D. Sistemas de Información Sectoriales"/>
    <m/>
    <s v="Sin SS"/>
    <m/>
    <x v="3"/>
    <m/>
    <m/>
  </r>
  <r>
    <s v="Agencia para la Administración Digital de la CM"/>
    <s v="Desarrollos y renovación tecnológica  para los sistemas de  Consejería de Cultura, Turismo y Deportes (Refactorización de las aplicaciones RTPI, MUSA, ARCA y REDE)"/>
    <s v="SERVICIOS"/>
    <s v="72200000-7"/>
    <s v="SDA 26"/>
    <n v="10344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Refactorización aplicaciones Justicia: CRE,.."/>
    <s v="SERVICIOS"/>
    <s v="72200000-7"/>
    <s v="SDA 26"/>
    <n v="10344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Desarrollo de Bolsa de Interinos Consejería Digitalización"/>
    <s v="SERVICIOS"/>
    <s v="72200000-7"/>
    <s v="SDA 26"/>
    <n v="120000"/>
    <s v="12 meses"/>
    <s v="2º Semestre"/>
    <m/>
    <x v="4"/>
    <s v="08_02.-  D. Sistemas de Información Sectoriales"/>
    <m/>
    <s v="Sin SS"/>
    <m/>
    <x v="3"/>
    <m/>
    <m/>
  </r>
  <r>
    <s v="Agencia para la Administración Digital de la CM"/>
    <s v="Refactorizaciones para la Consejería de Educación"/>
    <s v="SERVICIOS"/>
    <s v="72200000-7"/>
    <s v="SDA 26"/>
    <n v="10344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Compra y Mantenimiento de HW para montar 100 oficinas 360"/>
    <s v="SERVICIOS"/>
    <s v="72200000-7"/>
    <s v="COMPRA CENTRALIZADA"/>
    <n v="700000"/>
    <s v="60 meses"/>
    <s v="2º Semestre"/>
    <m/>
    <x v="4"/>
    <s v="08_02.-  D. Sistemas de Información Sectoriales"/>
    <m/>
    <s v="Sin SS"/>
    <m/>
    <x v="3"/>
    <m/>
    <m/>
  </r>
  <r>
    <s v="Agencia para la Administración Digital de la CM"/>
    <s v="Renovación tecnológica aplicaciones Gestor de Calificaciones de Vivienda, Archivo de cédulas de Calificación de Viviendas, Consulta de Billetaje Inteligente y Gestion Interurbanos. "/>
    <s v="SERVICIOS"/>
    <s v="72200000-7"/>
    <s v="SDA 26"/>
    <n v="8352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Compra de PROCO para la mejora de la gestión del Padrón"/>
    <s v="SERVICIOS"/>
    <s v="72200000-7_x000a_48000000-8"/>
    <s v="ABIERTO"/>
    <n v="1800000"/>
    <s v="12 meses"/>
    <s v="2º Semestre"/>
    <m/>
    <x v="4"/>
    <s v="08_02.-  D. Sistemas de Información Sectoriales"/>
    <m/>
    <s v="Sin SS"/>
    <m/>
    <x v="3"/>
    <m/>
    <m/>
  </r>
  <r>
    <s v="Agencia para la Administración Digital de la CM"/>
    <s v="Chat bot para el ámbito de Justicia"/>
    <s v="SERVICIOS"/>
    <s v="72200000-7_x000a_48000000-8"/>
    <s v="AM FACTORÍA DIGITAL"/>
    <n v="2880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Refactorización de las aplicaciones de EStadística"/>
    <s v="SERVICIOS"/>
    <s v="72200000-7"/>
    <s v="SDA 26"/>
    <n v="1034400"/>
    <s v="24 meses"/>
    <s v="2º Semestre"/>
    <m/>
    <x v="4"/>
    <s v="08_02.-  D. Sistemas de Información Sectoriales"/>
    <m/>
    <s v="Sin SS"/>
    <m/>
    <x v="3"/>
    <m/>
    <m/>
  </r>
  <r>
    <s v="Agencia para la Administración Digital de la CM"/>
    <s v="SOP. Y MTO. DE LIC.SOFT Y APPLIANCES (NETBACKUP)"/>
    <s v="SERVICIOS"/>
    <n v="48710000"/>
    <s v="ABIERTO (SARA)"/>
    <n v="632000"/>
    <s v="48 meses"/>
    <s v="2º Semestre"/>
    <m/>
    <x v="5"/>
    <s v="Dirección de Sistemas"/>
    <m/>
    <n v="2023300081"/>
    <s v="ECON/000072/2023"/>
    <x v="0"/>
    <s v="SI"/>
    <m/>
  </r>
  <r>
    <s v="Agencia para la Administración Digital de la CM"/>
    <s v="MTO CABINAS ALMACENAMIENTO VIRTUALIZACIÓN"/>
    <s v="SERVICIOS"/>
    <n v="50312000"/>
    <s v="NEGOCIADO (SARA)"/>
    <n v="261910.82644628099"/>
    <s v="12 meses"/>
    <d v="2024-04-11T00:00:00"/>
    <m/>
    <x v="5"/>
    <s v="Dirección de Sistemas"/>
    <m/>
    <n v="2023300474"/>
    <s v="ECON/000149/2023"/>
    <x v="1"/>
    <s v="SI"/>
    <m/>
  </r>
  <r>
    <s v="Agencia para la Administración Digital de la CM"/>
    <s v="CONTRATO DE MANTENIMIENTO DE SWITCHES BROCADE SAN"/>
    <s v="SERVICIOS"/>
    <n v="50312000"/>
    <s v="ABIERTO (SARA)"/>
    <n v="401560.18181818182"/>
    <s v="22 meses"/>
    <d v="2024-02-09T00:00:00"/>
    <m/>
    <x v="5"/>
    <s v="Dirección de Sistemas"/>
    <m/>
    <n v="2022300241"/>
    <s v="ECON/000152/2022"/>
    <x v="1"/>
    <s v="NO"/>
    <m/>
  </r>
  <r>
    <s v="Agencia para la Administración Digital de la CM"/>
    <s v="Sº DE EXPLOTACIÓN Y CABLEADO DEL CPD PRINCIPAL ICM"/>
    <s v="SERVICIOS"/>
    <n v="72314000"/>
    <s v="ABIERTO (SARA)"/>
    <n v="1793945.6363636365"/>
    <s v="24 meses"/>
    <s v="2º Semestre"/>
    <m/>
    <x v="5"/>
    <s v="Dirección de Sistemas"/>
    <m/>
    <n v="2023300392"/>
    <s v="ECON/000127/2023"/>
    <x v="0"/>
    <s v="SI"/>
    <m/>
  </r>
  <r>
    <s v="Agencia para la Administración Digital de la CM"/>
    <s v="MANTENIMIENTO, SOPORTE Y SERVICIOS DE DOCUMENTUM-OPENTEXT"/>
    <s v="SERVICIOS"/>
    <n v="72267000"/>
    <s v="ABIERTO (SARA)"/>
    <n v="526446.28099173552"/>
    <s v="36 meses"/>
    <s v="2º Semestre"/>
    <m/>
    <x v="5"/>
    <s v="Dirección de Sistemas"/>
    <m/>
    <n v="2023300481"/>
    <s v="ECON/000121/2023"/>
    <x v="0"/>
    <s v="SI"/>
    <m/>
  </r>
  <r>
    <s v="Agencia para la Administración Digital de la CM"/>
    <s v="NUEVO CPD COLOCATION MD"/>
    <s v="SERVICIOS"/>
    <n v="70330000"/>
    <s v="ABIERTO (NO SARA)"/>
    <s v="65.541.881,54‬"/>
    <s v="24 meses"/>
    <d v="2024-01-30T00:00:00"/>
    <m/>
    <x v="5"/>
    <s v="Dirección de Sistemas"/>
    <m/>
    <n v="2023300492"/>
    <s v="ECON/000182/2023"/>
    <x v="1"/>
    <s v="NO"/>
    <m/>
  </r>
  <r>
    <s v="Agencia para la Administración Digital de la CM"/>
    <s v="ACONDICIONAMIENTO AUDIOV DE SALAS DE REUNIONES DESPACHOS Y OTROS ESPAC DE MD"/>
    <s v="SERVICIOS"/>
    <s v="32321300-2_x000a_51600000-8_x000a_32500000-8"/>
    <s v="AM 12"/>
    <n v="1302523.0082644629"/>
    <s v="4 meses"/>
    <s v="2º Semestre"/>
    <m/>
    <x v="5"/>
    <s v="Dirección del Puesto de Trabajo Digital"/>
    <m/>
    <n v="2024300082"/>
    <m/>
    <x v="5"/>
    <s v="NO"/>
    <m/>
  </r>
  <r>
    <s v="Agencia para la Administración Digital de la CM"/>
    <s v="AMPLIACIÓN DE RED PARA LA NUEVA NUBE PRIVADA"/>
    <s v="SERVICIOS"/>
    <s v="32430000-6"/>
    <s v="SDA 24"/>
    <n v="2330085.0578512396"/>
    <s v="8 meses"/>
    <d v="2024-04-19T00:00:00"/>
    <m/>
    <x v="5"/>
    <s v="Dirección de Redes y Servicios de Comunicaciones"/>
    <m/>
    <n v="2023300889"/>
    <s v="ECON/000232/2023"/>
    <x v="1"/>
    <s v="NO"/>
    <m/>
  </r>
  <r>
    <s v="Agencia para la Administración Digital de la CM"/>
    <s v="CTO MANTENIMIENTO LICENCIAS BMC - AUTOMATIZACION"/>
    <s v="SERVICIOS"/>
    <n v="72267000"/>
    <s v="ABIERTO (SARA)"/>
    <n v="570000"/>
    <s v="36 meses"/>
    <s v="2º Semestre"/>
    <m/>
    <x v="5"/>
    <s v="Dirección de Sistemas"/>
    <m/>
    <n v="2023300786"/>
    <s v="ECON/000005/2024"/>
    <x v="2"/>
    <s v="SI"/>
    <m/>
  </r>
  <r>
    <s v="Agencia para la Administración Digital de la CM"/>
    <s v="ADQUISICIÓN AURICULARES PARA PORTÁTIL PTD"/>
    <s v="SUMINISTRO"/>
    <s v="32342100-3"/>
    <s v="SDA 24"/>
    <n v="847107.43801652896"/>
    <s v="1 mes"/>
    <d v="2024-04-02T00:00:00"/>
    <m/>
    <x v="5"/>
    <s v="Dirección del Puesto de Trabajo Digital"/>
    <m/>
    <n v="2023300948"/>
    <s v="ECON/000009/2024"/>
    <x v="1"/>
    <s v="NO"/>
    <m/>
  </r>
  <r>
    <s v="Agencia para la Administración Digital de la CM"/>
    <s v="AMPLIACIÓN WIFI H CLINICO, MAJADAHONDA Y PRINCESA"/>
    <s v="SERVICIOS"/>
    <s v="32510000-1 "/>
    <s v="SDA 24"/>
    <n v="4702727.0991735542"/>
    <s v="10 meses"/>
    <s v="2º Semestre"/>
    <m/>
    <x v="5"/>
    <s v="Dirección de Redes y Servicios de Comunicaciones"/>
    <m/>
    <n v="2023300863"/>
    <s v="ECON/000008/2024"/>
    <x v="0"/>
    <s v="NO"/>
    <m/>
  </r>
  <r>
    <s v="Agencia para la Administración Digital de la CM"/>
    <s v="CTO. EA MICROSOFT 2024-2027 SUSCRIPCIÓN Y MTO. LIC "/>
    <s v="SERVICIOS"/>
    <s v="48920000-3"/>
    <s v="SDA 25"/>
    <n v="44319140.033057854"/>
    <s v="36 meses"/>
    <d v="2024-03-05T00:00:00"/>
    <m/>
    <x v="5"/>
    <s v="Dirección del Puesto de Trabajo Digital"/>
    <m/>
    <n v="2023300961"/>
    <s v="ECON/000013/2024 (L6)_x000a_ECON/000012/2024 (L1)"/>
    <x v="1"/>
    <s v="SI"/>
    <m/>
  </r>
  <r>
    <s v="Agencia para la Administración Digital de la CM"/>
    <s v="CTO. EA MICROSOFT 2024-2027 CONSULTORÍA ESPECIALIZADA"/>
    <s v="SERVICIOS"/>
    <s v="72611000-6"/>
    <s v="ABIERTO (SARA)"/>
    <n v="1642142"/>
    <s v="36 meses"/>
    <s v="2º Semestre"/>
    <m/>
    <x v="5"/>
    <s v="Dirección del Puesto de Trabajo Digital"/>
    <m/>
    <n v="2023300966"/>
    <s v="Pte."/>
    <x v="5"/>
    <s v="SI"/>
    <m/>
  </r>
  <r>
    <s v="Agencia para la Administración Digital de la CM"/>
    <s v="MTO. LICENCIAS CONTROL-M BMC"/>
    <s v="SERVICIOS"/>
    <n v="72267000"/>
    <s v="NEGOCIADO (SARA)"/>
    <n v="484020"/>
    <s v="12 meses"/>
    <s v="2º Semestre"/>
    <m/>
    <x v="5"/>
    <s v="Dirección de Sistemas"/>
    <m/>
    <n v="2023300923"/>
    <s v="Pte."/>
    <x v="5"/>
    <s v="SI"/>
    <m/>
  </r>
  <r>
    <s v="Agencia para la Administración Digital de la CM"/>
    <s v="RENOVACIÓN DE FWS PALO ALTO H. MAJADAHONDA Y H12O"/>
    <s v="SERVICIOS"/>
    <s v="32420000-3"/>
    <s v="SDA 24"/>
    <n v="382229.92561983474"/>
    <s v="2 meses"/>
    <s v="2º Semestre"/>
    <m/>
    <x v="5"/>
    <s v="Dirección de Redes y Servicios de Comunicaciones"/>
    <m/>
    <n v="2024300035"/>
    <s v="ECON/000025/2024"/>
    <x v="0"/>
    <s v="NO"/>
    <m/>
  </r>
  <r>
    <s v="Agencia para la Administración Digital de la CM"/>
    <s v="ADQUISICION SUMINISTROS PTD 4T 2024"/>
    <s v="SUMINISTRO"/>
    <s v="30214000-2"/>
    <s v="AM PUESTO DE TRABAJO DIGITAL"/>
    <n v="261755.9173553719"/>
    <s v="1 mes"/>
    <d v="2024-02-15T00:00:00"/>
    <m/>
    <x v="5"/>
    <s v="Dirección del Puesto de Trabajo Digital"/>
    <m/>
    <n v="2024300026"/>
    <s v="ECON/000146/2021(PR001)"/>
    <x v="6"/>
    <s v="NO"/>
    <m/>
  </r>
  <r>
    <s v="Agencia para la Administración Digital de la CM"/>
    <s v="ADQUISICIÓN WORKSTATIONS PTD 2024"/>
    <s v="SUMINISTRO"/>
    <s v="30214000-2"/>
    <s v="SDA 24"/>
    <n v="771198.34710743802"/>
    <s v="1 mes"/>
    <s v="2º Semestre"/>
    <m/>
    <x v="5"/>
    <s v="Dirección del Puesto de Trabajo Digital"/>
    <m/>
    <n v="2024300025"/>
    <s v="ECON/000038/2024"/>
    <x v="0"/>
    <s v="NO"/>
    <m/>
  </r>
  <r>
    <s v="Agencia para la Administración Digital de la CM"/>
    <s v="ADQUISICIÓN DE EQUIPOS NUC PTD 2024"/>
    <s v="SUMINISTRO"/>
    <s v="30214000-2"/>
    <s v="AM 02"/>
    <n v="194250"/>
    <s v="1 mes"/>
    <s v="2º Semestre"/>
    <m/>
    <x v="5"/>
    <s v="Dirección del Puesto de Trabajo Digital"/>
    <m/>
    <n v="2024300023"/>
    <s v="ECON/000037/2024"/>
    <x v="0"/>
    <s v="NO"/>
    <m/>
  </r>
  <r>
    <s v="Agencia para la Administración Digital de la CM"/>
    <s v="ADQUISICIÓN PORTÁTILES FIRMA PTD 2024"/>
    <s v="SUMINISTRO"/>
    <s v="30213100-6"/>
    <s v="AM 02"/>
    <n v="247933.88429752068"/>
    <s v="1 mes"/>
    <s v="2º Semestre"/>
    <m/>
    <x v="5"/>
    <s v="Dirección del Puesto de Trabajo Digital"/>
    <m/>
    <n v="2024300022"/>
    <s v="ECON/000036/2024"/>
    <x v="0"/>
    <s v="NO"/>
    <m/>
  </r>
  <r>
    <s v="Agencia para la Administración Digital de la CM"/>
    <s v="ADQUISICION  TFTS PTD 2024"/>
    <s v="SUMINISTRO"/>
    <s v="30214000-2"/>
    <s v="COMPRA CENTRALIZADA"/>
    <n v="660000"/>
    <s v="1 mes"/>
    <s v="2º Semestre"/>
    <m/>
    <x v="5"/>
    <s v="Dirección del Puesto de Trabajo Digital"/>
    <m/>
    <n v="2024300021"/>
    <s v="Pte."/>
    <x v="5"/>
    <s v="NO"/>
    <m/>
  </r>
  <r>
    <s v="Agencia para la Administración Digital de la CM"/>
    <s v="ADQUISICIÓN SURFACE PRO PTD 2024"/>
    <s v="SUMINISTRO"/>
    <s v="30213100-6"/>
    <s v="AM 02"/>
    <n v="79740"/>
    <s v="1 mes"/>
    <s v="2º Semestre"/>
    <m/>
    <x v="5"/>
    <s v="Dirección del Puesto de Trabajo Digital"/>
    <m/>
    <n v="2024300111"/>
    <s v="ECON/000039/2024"/>
    <x v="0"/>
    <s v="NO"/>
    <m/>
  </r>
  <r>
    <s v="Agencia para la Administración Digital de la CM"/>
    <s v="CABLEADO ESTRUCTURADO EQUIPOS CLIMATICACIÓN Y SAIS"/>
    <s v="SERVICIOS"/>
    <s v="32421000-0"/>
    <s v="ABIERTO (SARA)"/>
    <n v="25088688.66"/>
    <s v="60 meses"/>
    <s v="2º Semestre"/>
    <m/>
    <x v="5"/>
    <s v="Dirección de Redes y Servicios de Comunicaciones"/>
    <m/>
    <n v="2023300895"/>
    <s v="ECON/000033/2024"/>
    <x v="2"/>
    <s v="SI"/>
    <m/>
  </r>
  <r>
    <s v="Agencia para la Administración Digital de la CM"/>
    <s v=" CTO. ADMÓN. Y SOPORTE TÉCNICO SAP Y BO"/>
    <s v="SERVICIOS"/>
    <n v="72314000"/>
    <s v="ABIERTO (SARA)"/>
    <n v="713980.00000000012"/>
    <s v="24 meses"/>
    <s v="2º Semestre"/>
    <m/>
    <x v="5"/>
    <s v="Dirección de Sistemas"/>
    <m/>
    <n v="2024300028"/>
    <s v="ECON/000032/2024"/>
    <x v="2"/>
    <s v="SI"/>
    <m/>
  </r>
  <r>
    <s v="Agencia para la Administración Digital de la CM"/>
    <s v="ADQUISICIÓN ALL-IN-ONE 2024"/>
    <s v="SUMINISTRO"/>
    <s v="30214000-2"/>
    <s v="AM 02"/>
    <n v="297520.66115702479"/>
    <s v="1 mes"/>
    <s v="2º Semestre"/>
    <m/>
    <x v="5"/>
    <s v="Dirección del Puesto de Trabajo Digital"/>
    <m/>
    <n v="2024300024"/>
    <s v="ECON/000054/2024"/>
    <x v="0"/>
    <s v="NO"/>
    <m/>
  </r>
  <r>
    <s v="Agencia para la Administración Digital de la CM"/>
    <s v="CESION DEL DERECHO DE USO DEL SOFTWARE ESTADISTICO SAS"/>
    <s v="SERVICIOS"/>
    <s v="48463000-1"/>
    <s v="ABIERTO (SARA)"/>
    <n v="247933.88429752068"/>
    <s v="36 meses"/>
    <s v="2º Semestre"/>
    <m/>
    <x v="5"/>
    <s v="Dirección del Puesto de Trabajo Digital"/>
    <m/>
    <s v="Sin SS"/>
    <m/>
    <x v="3"/>
    <s v="SI"/>
    <m/>
  </r>
  <r>
    <s v="Agencia para la Administración Digital de la CM"/>
    <s v="CTO ELA VMWARE AIRWATCH 2021-2024"/>
    <s v="SERVICIOS"/>
    <s v="48781000-6"/>
    <s v="SDA 25"/>
    <n v="826446.28099173552"/>
    <s v="36 meses"/>
    <s v="2º Semestre"/>
    <m/>
    <x v="5"/>
    <s v="Dirección del Puesto de Trabajo Digital"/>
    <m/>
    <s v="Sin SS"/>
    <m/>
    <x v="3"/>
    <s v="SI"/>
    <m/>
  </r>
  <r>
    <s v="Agencia para la Administración Digital de la CM"/>
    <s v="RFID para bibliotecas públicas"/>
    <s v="SERVICIOS"/>
    <s v="48161000-4"/>
    <s v="ABIERTO (SARA)"/>
    <n v="834900"/>
    <s v="12 meses"/>
    <d v="2024-02-19T00:00:00"/>
    <m/>
    <x v="5"/>
    <s v="Dirección del Puesto de Trabajo Digital"/>
    <m/>
    <n v="2022301692"/>
    <s v="ECON/000011/2023"/>
    <x v="1"/>
    <s v="SI"/>
    <m/>
  </r>
  <r>
    <s v="Agencia para la Administración Digital de la CM"/>
    <s v="CONTRATO DE MANTENIMIENTO Y SOPORTE DE LOS SISTEMAS EXADATA Y OBDA"/>
    <s v="SERVICIOS"/>
    <n v="50312000"/>
    <s v="NEGOCIADO (SARA)"/>
    <n v="164648.69"/>
    <s v="18 meses"/>
    <s v="2º Semestre"/>
    <m/>
    <x v="5"/>
    <s v=" Dirección de Sistemas"/>
    <m/>
    <n v="2024300143"/>
    <m/>
    <x v="5"/>
    <s v="SI"/>
    <m/>
  </r>
  <r>
    <s v="Agencia para la Administración Digital de la CM"/>
    <s v="Renovación infraestructura Synergy (Gen9 -&gt; Gen10)"/>
    <s v="SERVICIOS"/>
    <n v="48800000"/>
    <s v="SDA 24"/>
    <n v="2644628.0991735538"/>
    <s v="36 meses"/>
    <s v="2º Semestre"/>
    <m/>
    <x v="5"/>
    <s v=" Dirección de Sistemas"/>
    <m/>
    <n v="2024300150"/>
    <m/>
    <x v="5"/>
    <m/>
    <m/>
  </r>
  <r>
    <s v="Agencia para la Administración Digital de la CM"/>
    <s v="Centralización de Logs"/>
    <s v="SERVICIOS"/>
    <n v="48730000"/>
    <s v="Pendiente decisión si SDA o Acuerdo Marco Cloud "/>
    <n v="5354830.88"/>
    <s v="36 meses"/>
    <s v="2º Semestre"/>
    <s v="Por el título no se puede identificar el procedimiento de contratación"/>
    <x v="5"/>
    <s v=" Dirección de Sistemas"/>
    <m/>
    <s v="Sin SS"/>
    <m/>
    <x v="3"/>
    <m/>
    <m/>
  </r>
  <r>
    <s v="Agencia para la Administración Digital de la CM"/>
    <s v="Evolución del servicio de respaldo y recuperación"/>
    <s v="SERVICIOS"/>
    <n v="72322000"/>
    <s v="SDA 25/2022 ó SDA 24/2022"/>
    <n v="3328099.17"/>
    <s v="36 meses"/>
    <s v="2º Semestre"/>
    <s v="Por el título podría ser tanto SDA 24 como SDA 25"/>
    <x v="5"/>
    <s v=" Dirección de Sistemas"/>
    <m/>
    <n v="2024300064"/>
    <m/>
    <x v="5"/>
    <s v="NO"/>
    <m/>
  </r>
  <r>
    <s v="Agencia para la Administración Digital de la CM"/>
    <s v="Adquisición de APs para crecimiento vegetativo (2000 unidades)"/>
    <s v="SUMINISTRO"/>
    <s v="32510000-1"/>
    <s v="SDA 24"/>
    <n v="900000"/>
    <s v="3 meses"/>
    <s v="2º Semestre"/>
    <m/>
    <x v="5"/>
    <s v="01_02.- D.Redes y Servicios de Comunicaciones"/>
    <m/>
    <s v="Sin SS"/>
    <m/>
    <x v="3"/>
    <m/>
    <m/>
  </r>
  <r>
    <s v="Agencia para la Administración Digital de la CM"/>
    <s v="Renovación LAN hospitales por obsolescencia tecnológica (H. Princesa)"/>
    <s v="SERVICIOS"/>
    <s v="32428000-9 "/>
    <s v="SDA 24"/>
    <n v="894214.87603305792"/>
    <s v="6 meses"/>
    <s v="2º Semestre"/>
    <m/>
    <x v="5"/>
    <s v="01_02.- D.Redes y Servicios de Comunicaciones"/>
    <m/>
    <s v="Sin SS"/>
    <m/>
    <x v="3"/>
    <m/>
    <m/>
  </r>
  <r>
    <s v="Agencia para la Administración Digital de la CM"/>
    <s v="Renovación LAN hospitales por obsolescencia tecnológica (H. Fuenlabrada)"/>
    <s v="SERVICIOS"/>
    <s v="32428000-9 "/>
    <s v="SDA 24"/>
    <n v="1300000"/>
    <s v="6 meses"/>
    <s v="2º Semestre"/>
    <m/>
    <x v="5"/>
    <s v="01_02.- D.Redes y Servicios de Comunicaciones"/>
    <m/>
    <s v="Sin SS"/>
    <m/>
    <x v="3"/>
    <m/>
    <m/>
  </r>
  <r>
    <s v="Agencia para la Administración Digital de la CM"/>
    <s v="WIFI Institucional"/>
    <s v="SERVICIOS"/>
    <s v="32510000-1"/>
    <s v="SDA 24"/>
    <n v="2485950.4132231404"/>
    <s v="11 meses"/>
    <s v="2º Semestre"/>
    <m/>
    <x v="5"/>
    <s v="01_02.- D.Redes y Servicios de Comunicaciones"/>
    <m/>
    <s v="Sin SS"/>
    <m/>
    <x v="3"/>
    <m/>
    <m/>
  </r>
  <r>
    <s v="Agencia para la Administración Digital de la CM"/>
    <s v="Adquisición de switches para crecimiento vegetativo"/>
    <s v="SUMINISTRO"/>
    <s v="32422000-7"/>
    <s v="SDA 24"/>
    <n v="700500"/>
    <s v="4 meses"/>
    <s v="2º Semestre"/>
    <m/>
    <x v="5"/>
    <s v="01_02.- D.Redes y Servicios de Comunicaciones"/>
    <m/>
    <s v="Sin SS"/>
    <m/>
    <x v="3"/>
    <m/>
    <m/>
  </r>
  <r>
    <s v="Agencia para la Administración Digital de la CM"/>
    <s v="Ampliación LAN H. Gegorio Marañón"/>
    <s v="SERVICIOS"/>
    <s v="32415000-5 "/>
    <s v="SDA 24"/>
    <n v="1700000"/>
    <s v="6 meses"/>
    <s v="2º Semestre"/>
    <m/>
    <x v="5"/>
    <s v="01_02.- D.Redes y Servicios de Comunicaciones"/>
    <m/>
    <s v="Sin SS"/>
    <m/>
    <x v="3"/>
    <m/>
    <m/>
  </r>
  <r>
    <s v="Agencia para la Administración Digital de la CM"/>
    <s v="Plataforma XSOAR para automatización de la seguridad de la red (aplicación de protecciones automáticas a partir de fuentes de reputación publicas o privadas)"/>
    <s v="SERVICIOS"/>
    <s v="32425000-8 "/>
    <s v="SDA 24"/>
    <n v="600000"/>
    <s v="36 meses"/>
    <s v="2º Semestre"/>
    <m/>
    <x v="5"/>
    <s v="01_02.- D.Redes y Servicios de Comunicaciones"/>
    <m/>
    <s v="Sin SS"/>
    <m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2" firstHeaderRow="1" firstDataRow="1" firstDataCol="1" rowPageCount="1" colPageCount="1"/>
  <pivotFields count="17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/>
    <pivotField axis="axisPage" showAll="0">
      <items count="13">
        <item m="1" x="11"/>
        <item m="1" x="8"/>
        <item m="1" x="10"/>
        <item m="1" x="9"/>
        <item m="1" x="7"/>
        <item m="1" x="6"/>
        <item x="0"/>
        <item x="1"/>
        <item x="2"/>
        <item x="3"/>
        <item x="4"/>
        <item x="5"/>
        <item t="default"/>
      </items>
    </pivotField>
    <pivotField showAll="0" defaultSubtotal="0"/>
    <pivotField showAll="0"/>
    <pivotField showAll="0"/>
    <pivotField showAll="0"/>
    <pivotField axis="axisRow" showAll="0">
      <items count="14">
        <item m="1" x="11"/>
        <item x="6"/>
        <item x="4"/>
        <item m="1" x="12"/>
        <item x="2"/>
        <item x="1"/>
        <item x="0"/>
        <item x="7"/>
        <item m="1" x="9"/>
        <item m="1" x="10"/>
        <item m="1" x="8"/>
        <item x="5"/>
        <item x="3"/>
        <item t="default"/>
      </items>
    </pivotField>
    <pivotField showAll="0"/>
    <pivotField showAll="0" defaultSubtotal="0"/>
  </pivotFields>
  <rowFields count="1">
    <field x="14"/>
  </rowFields>
  <rowItems count="9">
    <i>
      <x v="1"/>
    </i>
    <i>
      <x v="2"/>
    </i>
    <i>
      <x v="4"/>
    </i>
    <i>
      <x v="5"/>
    </i>
    <i>
      <x v="6"/>
    </i>
    <i>
      <x v="7"/>
    </i>
    <i>
      <x v="11"/>
    </i>
    <i>
      <x v="12"/>
    </i>
    <i t="grand">
      <x/>
    </i>
  </rowItems>
  <colItems count="1">
    <i/>
  </colItems>
  <pageFields count="1">
    <pageField fld="9" hier="-1"/>
  </pageFields>
  <dataFields count="1">
    <dataField name="Cuenta de Título del contrat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2:L87" totalsRowShown="0" headerRowDxfId="14" headerRowBorderDxfId="13" tableBorderDxfId="12">
  <autoFilter ref="A2:L87"/>
  <tableColumns count="12">
    <tableColumn id="1" name="Entidad adjudicadora" dataDxfId="11"/>
    <tableColumn id="2" name="Título del contrato" dataDxfId="10"/>
    <tableColumn id="3" name="Tipo de contrato" dataDxfId="9"/>
    <tableColumn id="4" name="Código/s CPV" dataDxfId="8"/>
    <tableColumn id="5" name="Procedimiento de adjudicación" dataDxfId="7"/>
    <tableColumn id="6" name="Contrato/lote reservado a centros especiales de empleo (Sí/No)" dataDxfId="6"/>
    <tableColumn id="7" name="Contrato/lote reservado a empresas de inserción (Sí/No)" dataDxfId="5"/>
    <tableColumn id="8" name="Contrato/lote reservado a otras organizaciones (Sí/No)" dataDxfId="4"/>
    <tableColumn id="9" name="Lotes reservados, en su caso" dataDxfId="2"/>
    <tableColumn id="10" name="Valor estimado sin impuestos" dataDxfId="0"/>
    <tableColumn id="11" name="Duración del contrato" dataDxfId="1"/>
    <tableColumn id="12" name="Fecha estimada de convocatoria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4" sqref="A4:B16"/>
    </sheetView>
  </sheetViews>
  <sheetFormatPr baseColWidth="10" defaultRowHeight="14.6" x14ac:dyDescent="0.4"/>
  <cols>
    <col min="1" max="1" width="23.15234375" customWidth="1"/>
    <col min="2" max="2" width="25.53515625" bestFit="1" customWidth="1"/>
    <col min="3" max="3" width="23.23046875" bestFit="1" customWidth="1"/>
    <col min="4" max="4" width="9" bestFit="1" customWidth="1"/>
    <col min="5" max="5" width="16.4609375" bestFit="1" customWidth="1"/>
    <col min="6" max="6" width="13.4609375" bestFit="1" customWidth="1"/>
    <col min="7" max="7" width="13" bestFit="1" customWidth="1"/>
    <col min="8" max="8" width="15.53515625" bestFit="1" customWidth="1"/>
    <col min="9" max="9" width="21.53515625" bestFit="1" customWidth="1"/>
    <col min="10" max="10" width="21.15234375" bestFit="1" customWidth="1"/>
    <col min="11" max="11" width="11.23046875" bestFit="1" customWidth="1"/>
    <col min="12" max="12" width="26.15234375" bestFit="1" customWidth="1"/>
    <col min="13" max="13" width="10.15234375" bestFit="1" customWidth="1"/>
    <col min="14" max="14" width="11.69140625" bestFit="1" customWidth="1"/>
  </cols>
  <sheetData>
    <row r="1" spans="1:2" x14ac:dyDescent="0.4">
      <c r="A1" s="4" t="s">
        <v>8</v>
      </c>
      <c r="B1" t="s">
        <v>19</v>
      </c>
    </row>
    <row r="3" spans="1:2" x14ac:dyDescent="0.4">
      <c r="A3" s="4" t="s">
        <v>15</v>
      </c>
      <c r="B3" t="s">
        <v>17</v>
      </c>
    </row>
    <row r="4" spans="1:2" x14ac:dyDescent="0.4">
      <c r="A4" s="5" t="s">
        <v>13</v>
      </c>
      <c r="B4" s="6">
        <v>2</v>
      </c>
    </row>
    <row r="5" spans="1:2" x14ac:dyDescent="0.4">
      <c r="A5" s="5" t="s">
        <v>14</v>
      </c>
      <c r="B5" s="6">
        <v>1</v>
      </c>
    </row>
    <row r="6" spans="1:2" x14ac:dyDescent="0.4">
      <c r="A6" s="5" t="s">
        <v>10</v>
      </c>
      <c r="B6" s="6">
        <v>14</v>
      </c>
    </row>
    <row r="7" spans="1:2" x14ac:dyDescent="0.4">
      <c r="A7" s="5" t="s">
        <v>9</v>
      </c>
      <c r="B7" s="6">
        <v>16</v>
      </c>
    </row>
    <row r="8" spans="1:2" x14ac:dyDescent="0.4">
      <c r="A8" s="5" t="s">
        <v>12</v>
      </c>
      <c r="B8" s="6">
        <v>24</v>
      </c>
    </row>
    <row r="9" spans="1:2" x14ac:dyDescent="0.4">
      <c r="A9" s="5" t="s">
        <v>11</v>
      </c>
      <c r="B9" s="6">
        <v>1</v>
      </c>
    </row>
    <row r="10" spans="1:2" x14ac:dyDescent="0.4">
      <c r="A10" s="5" t="s">
        <v>18</v>
      </c>
      <c r="B10" s="6">
        <v>16</v>
      </c>
    </row>
    <row r="11" spans="1:2" x14ac:dyDescent="0.4">
      <c r="A11" s="5" t="s">
        <v>24</v>
      </c>
      <c r="B11" s="6">
        <v>54</v>
      </c>
    </row>
    <row r="12" spans="1:2" x14ac:dyDescent="0.4">
      <c r="A12" s="5" t="s">
        <v>16</v>
      </c>
      <c r="B12" s="6">
        <v>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zoomScale="76" zoomScaleNormal="76" workbookViewId="0">
      <selection activeCell="A2" sqref="A2"/>
    </sheetView>
  </sheetViews>
  <sheetFormatPr baseColWidth="10" defaultRowHeight="14.6" x14ac:dyDescent="0.4"/>
  <cols>
    <col min="1" max="1" width="45.69140625" customWidth="1"/>
    <col min="2" max="2" width="69.765625" customWidth="1"/>
    <col min="3" max="3" width="19.69140625" customWidth="1"/>
    <col min="4" max="4" width="14.84375" customWidth="1"/>
    <col min="5" max="5" width="30.07421875" customWidth="1"/>
    <col min="6" max="6" width="25.3828125" style="1" customWidth="1"/>
    <col min="7" max="7" width="23.07421875" style="1" customWidth="1"/>
    <col min="8" max="8" width="23" style="7" customWidth="1"/>
    <col min="9" max="9" width="18.3046875" style="1" customWidth="1"/>
    <col min="10" max="10" width="20.69140625" style="3" customWidth="1"/>
    <col min="11" max="11" width="14.765625" style="2" customWidth="1"/>
    <col min="12" max="12" width="19.15234375" style="1" customWidth="1"/>
  </cols>
  <sheetData>
    <row r="1" spans="1:12" ht="30.55" customHeight="1" x14ac:dyDescent="0.4">
      <c r="A1" s="27" t="s">
        <v>150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62.05" customHeight="1" x14ac:dyDescent="0.4">
      <c r="A2" s="23" t="s">
        <v>0</v>
      </c>
      <c r="B2" s="24" t="s">
        <v>1</v>
      </c>
      <c r="C2" s="25" t="s">
        <v>2</v>
      </c>
      <c r="D2" s="24" t="s">
        <v>144</v>
      </c>
      <c r="E2" s="25" t="s">
        <v>3</v>
      </c>
      <c r="F2" s="25" t="s">
        <v>145</v>
      </c>
      <c r="G2" s="25" t="s">
        <v>146</v>
      </c>
      <c r="H2" s="25" t="s">
        <v>147</v>
      </c>
      <c r="I2" s="25" t="s">
        <v>148</v>
      </c>
      <c r="J2" s="26" t="s">
        <v>4</v>
      </c>
      <c r="K2" s="25" t="s">
        <v>149</v>
      </c>
      <c r="L2" s="25" t="s">
        <v>5</v>
      </c>
    </row>
    <row r="3" spans="1:12" ht="25" customHeight="1" x14ac:dyDescent="0.45">
      <c r="A3" s="18" t="s">
        <v>6</v>
      </c>
      <c r="B3" s="18" t="s">
        <v>26</v>
      </c>
      <c r="C3" s="18" t="s">
        <v>7</v>
      </c>
      <c r="D3" s="18" t="s">
        <v>28</v>
      </c>
      <c r="E3" s="18" t="s">
        <v>30</v>
      </c>
      <c r="F3" s="18" t="s">
        <v>25</v>
      </c>
      <c r="G3" s="18" t="s">
        <v>25</v>
      </c>
      <c r="H3" s="18" t="s">
        <v>25</v>
      </c>
      <c r="I3" s="17"/>
      <c r="J3" s="30">
        <v>8665188.2599999998</v>
      </c>
      <c r="K3" s="22" t="s">
        <v>157</v>
      </c>
      <c r="L3" s="20" t="s">
        <v>152</v>
      </c>
    </row>
    <row r="4" spans="1:12" s="9" customFormat="1" ht="25" customHeight="1" x14ac:dyDescent="0.45">
      <c r="A4" s="18" t="s">
        <v>6</v>
      </c>
      <c r="B4" s="18" t="s">
        <v>27</v>
      </c>
      <c r="C4" s="18" t="s">
        <v>7</v>
      </c>
      <c r="D4" s="18" t="s">
        <v>29</v>
      </c>
      <c r="E4" s="18" t="s">
        <v>186</v>
      </c>
      <c r="F4" s="18" t="s">
        <v>25</v>
      </c>
      <c r="G4" s="18" t="s">
        <v>25</v>
      </c>
      <c r="H4" s="18" t="s">
        <v>25</v>
      </c>
      <c r="I4" s="17"/>
      <c r="J4" s="30">
        <v>8046523.9000000004</v>
      </c>
      <c r="K4" s="22" t="s">
        <v>157</v>
      </c>
      <c r="L4" s="21" t="s">
        <v>153</v>
      </c>
    </row>
    <row r="5" spans="1:12" s="8" customFormat="1" ht="25" customHeight="1" x14ac:dyDescent="0.45">
      <c r="A5" s="18" t="s">
        <v>6</v>
      </c>
      <c r="B5" s="18" t="s">
        <v>31</v>
      </c>
      <c r="C5" s="18" t="s">
        <v>7</v>
      </c>
      <c r="D5" s="18" t="s">
        <v>32</v>
      </c>
      <c r="E5" s="18" t="s">
        <v>30</v>
      </c>
      <c r="F5" s="18" t="s">
        <v>25</v>
      </c>
      <c r="G5" s="18" t="s">
        <v>25</v>
      </c>
      <c r="H5" s="18" t="s">
        <v>25</v>
      </c>
      <c r="I5" s="17"/>
      <c r="J5" s="30">
        <v>7803000</v>
      </c>
      <c r="K5" s="22" t="s">
        <v>159</v>
      </c>
      <c r="L5" s="21" t="s">
        <v>151</v>
      </c>
    </row>
    <row r="6" spans="1:12" s="8" customFormat="1" ht="25" customHeight="1" x14ac:dyDescent="0.45">
      <c r="A6" s="18" t="s">
        <v>6</v>
      </c>
      <c r="B6" s="18" t="s">
        <v>33</v>
      </c>
      <c r="C6" s="18" t="s">
        <v>7</v>
      </c>
      <c r="D6" s="18" t="s">
        <v>34</v>
      </c>
      <c r="E6" s="18" t="s">
        <v>186</v>
      </c>
      <c r="F6" s="18" t="s">
        <v>25</v>
      </c>
      <c r="G6" s="18" t="s">
        <v>25</v>
      </c>
      <c r="H6" s="18" t="s">
        <v>25</v>
      </c>
      <c r="I6" s="17"/>
      <c r="J6" s="30">
        <v>241981.89600000001</v>
      </c>
      <c r="K6" s="22" t="s">
        <v>158</v>
      </c>
      <c r="L6" s="20" t="s">
        <v>152</v>
      </c>
    </row>
    <row r="7" spans="1:12" s="8" customFormat="1" ht="25" customHeight="1" x14ac:dyDescent="0.45">
      <c r="A7" s="18" t="s">
        <v>6</v>
      </c>
      <c r="B7" s="18" t="s">
        <v>35</v>
      </c>
      <c r="C7" s="18" t="s">
        <v>7</v>
      </c>
      <c r="D7" s="18" t="s">
        <v>21</v>
      </c>
      <c r="E7" s="18" t="s">
        <v>30</v>
      </c>
      <c r="F7" s="18" t="s">
        <v>25</v>
      </c>
      <c r="G7" s="18" t="s">
        <v>25</v>
      </c>
      <c r="H7" s="18" t="s">
        <v>25</v>
      </c>
      <c r="I7" s="17"/>
      <c r="J7" s="30">
        <v>3990444.4799999995</v>
      </c>
      <c r="K7" s="22" t="s">
        <v>159</v>
      </c>
      <c r="L7" s="20" t="s">
        <v>152</v>
      </c>
    </row>
    <row r="8" spans="1:12" s="8" customFormat="1" ht="25" customHeight="1" x14ac:dyDescent="0.45">
      <c r="A8" s="18" t="s">
        <v>6</v>
      </c>
      <c r="B8" s="18" t="s">
        <v>36</v>
      </c>
      <c r="C8" s="18" t="s">
        <v>77</v>
      </c>
      <c r="D8" s="18" t="s">
        <v>37</v>
      </c>
      <c r="E8" s="18" t="s">
        <v>186</v>
      </c>
      <c r="F8" s="18" t="s">
        <v>25</v>
      </c>
      <c r="G8" s="18" t="s">
        <v>25</v>
      </c>
      <c r="H8" s="18" t="s">
        <v>25</v>
      </c>
      <c r="I8" s="17"/>
      <c r="J8" s="30">
        <v>170653.71600000001</v>
      </c>
      <c r="K8" s="22" t="s">
        <v>159</v>
      </c>
      <c r="L8" s="20" t="s">
        <v>152</v>
      </c>
    </row>
    <row r="9" spans="1:12" s="8" customFormat="1" ht="25" customHeight="1" x14ac:dyDescent="0.45">
      <c r="A9" s="18" t="s">
        <v>6</v>
      </c>
      <c r="B9" s="18" t="s">
        <v>39</v>
      </c>
      <c r="C9" s="18" t="s">
        <v>7</v>
      </c>
      <c r="D9" s="18" t="s">
        <v>40</v>
      </c>
      <c r="E9" s="18" t="s">
        <v>184</v>
      </c>
      <c r="F9" s="18" t="s">
        <v>25</v>
      </c>
      <c r="G9" s="18" t="s">
        <v>25</v>
      </c>
      <c r="H9" s="18" t="s">
        <v>25</v>
      </c>
      <c r="I9" s="17"/>
      <c r="J9" s="30">
        <v>2500000</v>
      </c>
      <c r="K9" s="22" t="s">
        <v>165</v>
      </c>
      <c r="L9" s="20" t="s">
        <v>152</v>
      </c>
    </row>
    <row r="10" spans="1:12" s="8" customFormat="1" ht="25" customHeight="1" x14ac:dyDescent="0.45">
      <c r="A10" s="18" t="s">
        <v>6</v>
      </c>
      <c r="B10" s="18" t="s">
        <v>38</v>
      </c>
      <c r="C10" s="18" t="s">
        <v>7</v>
      </c>
      <c r="D10" s="18" t="s">
        <v>23</v>
      </c>
      <c r="E10" s="18" t="s">
        <v>184</v>
      </c>
      <c r="F10" s="18" t="s">
        <v>25</v>
      </c>
      <c r="G10" s="18" t="s">
        <v>25</v>
      </c>
      <c r="H10" s="18" t="s">
        <v>25</v>
      </c>
      <c r="I10" s="17"/>
      <c r="J10" s="30">
        <v>2200000</v>
      </c>
      <c r="K10" s="22" t="s">
        <v>159</v>
      </c>
      <c r="L10" s="21" t="s">
        <v>151</v>
      </c>
    </row>
    <row r="11" spans="1:12" s="8" customFormat="1" ht="25" customHeight="1" x14ac:dyDescent="0.45">
      <c r="A11" s="18" t="s">
        <v>6</v>
      </c>
      <c r="B11" s="18" t="s">
        <v>41</v>
      </c>
      <c r="C11" s="18" t="s">
        <v>7</v>
      </c>
      <c r="D11" s="18" t="s">
        <v>23</v>
      </c>
      <c r="E11" s="18" t="s">
        <v>185</v>
      </c>
      <c r="F11" s="18" t="s">
        <v>25</v>
      </c>
      <c r="G11" s="18" t="s">
        <v>25</v>
      </c>
      <c r="H11" s="18" t="s">
        <v>25</v>
      </c>
      <c r="I11" s="17"/>
      <c r="J11" s="30">
        <v>800000</v>
      </c>
      <c r="K11" s="22" t="s">
        <v>158</v>
      </c>
      <c r="L11" s="21" t="s">
        <v>151</v>
      </c>
    </row>
    <row r="12" spans="1:12" s="8" customFormat="1" ht="25" customHeight="1" x14ac:dyDescent="0.45">
      <c r="A12" s="18" t="s">
        <v>6</v>
      </c>
      <c r="B12" s="18" t="s">
        <v>42</v>
      </c>
      <c r="C12" s="18" t="s">
        <v>7</v>
      </c>
      <c r="D12" s="18" t="s">
        <v>44</v>
      </c>
      <c r="E12" s="18" t="s">
        <v>186</v>
      </c>
      <c r="F12" s="18" t="s">
        <v>25</v>
      </c>
      <c r="G12" s="18" t="s">
        <v>25</v>
      </c>
      <c r="H12" s="18" t="s">
        <v>25</v>
      </c>
      <c r="I12" s="17"/>
      <c r="J12" s="30">
        <v>3614822.4045000002</v>
      </c>
      <c r="K12" s="22" t="s">
        <v>159</v>
      </c>
      <c r="L12" s="20" t="s">
        <v>153</v>
      </c>
    </row>
    <row r="13" spans="1:12" s="8" customFormat="1" ht="25" customHeight="1" x14ac:dyDescent="0.45">
      <c r="A13" s="18" t="s">
        <v>6</v>
      </c>
      <c r="B13" s="18" t="s">
        <v>43</v>
      </c>
      <c r="C13" s="18" t="s">
        <v>7</v>
      </c>
      <c r="D13" s="18" t="s">
        <v>45</v>
      </c>
      <c r="E13" s="18" t="s">
        <v>186</v>
      </c>
      <c r="F13" s="18" t="s">
        <v>25</v>
      </c>
      <c r="G13" s="18" t="s">
        <v>25</v>
      </c>
      <c r="H13" s="18" t="s">
        <v>25</v>
      </c>
      <c r="I13" s="17"/>
      <c r="J13" s="30">
        <v>436396.79999999999</v>
      </c>
      <c r="K13" s="22" t="s">
        <v>160</v>
      </c>
      <c r="L13" s="21" t="s">
        <v>153</v>
      </c>
    </row>
    <row r="14" spans="1:12" s="8" customFormat="1" ht="25" customHeight="1" x14ac:dyDescent="0.45">
      <c r="A14" s="18" t="s">
        <v>6</v>
      </c>
      <c r="B14" s="18" t="s">
        <v>46</v>
      </c>
      <c r="C14" s="18" t="s">
        <v>7</v>
      </c>
      <c r="D14" s="18" t="s">
        <v>47</v>
      </c>
      <c r="E14" s="18" t="s">
        <v>186</v>
      </c>
      <c r="F14" s="18" t="s">
        <v>25</v>
      </c>
      <c r="G14" s="18" t="s">
        <v>25</v>
      </c>
      <c r="H14" s="18" t="s">
        <v>25</v>
      </c>
      <c r="I14" s="17"/>
      <c r="J14" s="30">
        <v>35998.42</v>
      </c>
      <c r="K14" s="22" t="s">
        <v>166</v>
      </c>
      <c r="L14" s="20" t="s">
        <v>152</v>
      </c>
    </row>
    <row r="15" spans="1:12" s="8" customFormat="1" ht="25" customHeight="1" x14ac:dyDescent="0.45">
      <c r="A15" s="18" t="s">
        <v>6</v>
      </c>
      <c r="B15" s="18" t="s">
        <v>141</v>
      </c>
      <c r="C15" s="18" t="s">
        <v>7</v>
      </c>
      <c r="D15" s="18" t="s">
        <v>23</v>
      </c>
      <c r="E15" s="18" t="s">
        <v>185</v>
      </c>
      <c r="F15" s="18" t="s">
        <v>25</v>
      </c>
      <c r="G15" s="18" t="s">
        <v>25</v>
      </c>
      <c r="H15" s="18" t="s">
        <v>25</v>
      </c>
      <c r="I15" s="17"/>
      <c r="J15" s="30">
        <v>1500000</v>
      </c>
      <c r="K15" s="22" t="s">
        <v>157</v>
      </c>
      <c r="L15" s="21" t="s">
        <v>151</v>
      </c>
    </row>
    <row r="16" spans="1:12" s="8" customFormat="1" ht="25" customHeight="1" x14ac:dyDescent="0.45">
      <c r="A16" s="18" t="s">
        <v>6</v>
      </c>
      <c r="B16" s="18" t="s">
        <v>48</v>
      </c>
      <c r="C16" s="18" t="s">
        <v>7</v>
      </c>
      <c r="D16" s="18" t="s">
        <v>156</v>
      </c>
      <c r="E16" s="18" t="s">
        <v>186</v>
      </c>
      <c r="F16" s="18" t="s">
        <v>25</v>
      </c>
      <c r="G16" s="18" t="s">
        <v>25</v>
      </c>
      <c r="H16" s="18" t="s">
        <v>25</v>
      </c>
      <c r="I16" s="17"/>
      <c r="J16" s="30">
        <v>1191850.24</v>
      </c>
      <c r="K16" s="22" t="s">
        <v>157</v>
      </c>
      <c r="L16" s="20" t="s">
        <v>153</v>
      </c>
    </row>
    <row r="17" spans="1:12" s="8" customFormat="1" ht="25" customHeight="1" x14ac:dyDescent="0.45">
      <c r="A17" s="18" t="s">
        <v>6</v>
      </c>
      <c r="B17" s="18" t="s">
        <v>49</v>
      </c>
      <c r="C17" s="18" t="s">
        <v>7</v>
      </c>
      <c r="D17" s="18" t="s">
        <v>20</v>
      </c>
      <c r="E17" s="18" t="s">
        <v>186</v>
      </c>
      <c r="F17" s="18" t="s">
        <v>25</v>
      </c>
      <c r="G17" s="18" t="s">
        <v>25</v>
      </c>
      <c r="H17" s="18" t="s">
        <v>25</v>
      </c>
      <c r="I17" s="17"/>
      <c r="J17" s="30">
        <v>11385</v>
      </c>
      <c r="K17" s="22" t="s">
        <v>159</v>
      </c>
      <c r="L17" s="20" t="s">
        <v>152</v>
      </c>
    </row>
    <row r="18" spans="1:12" s="8" customFormat="1" ht="25" customHeight="1" x14ac:dyDescent="0.45">
      <c r="A18" s="18" t="s">
        <v>6</v>
      </c>
      <c r="B18" s="18" t="s">
        <v>50</v>
      </c>
      <c r="C18" s="18" t="s">
        <v>7</v>
      </c>
      <c r="D18" s="18" t="s">
        <v>20</v>
      </c>
      <c r="E18" s="18" t="s">
        <v>186</v>
      </c>
      <c r="F18" s="18" t="s">
        <v>25</v>
      </c>
      <c r="G18" s="18" t="s">
        <v>25</v>
      </c>
      <c r="H18" s="18" t="s">
        <v>25</v>
      </c>
      <c r="I18" s="17"/>
      <c r="J18" s="30">
        <v>110803.19008264464</v>
      </c>
      <c r="K18" s="22" t="s">
        <v>159</v>
      </c>
      <c r="L18" s="20" t="s">
        <v>152</v>
      </c>
    </row>
    <row r="19" spans="1:12" s="8" customFormat="1" ht="25" customHeight="1" x14ac:dyDescent="0.45">
      <c r="A19" s="18" t="s">
        <v>6</v>
      </c>
      <c r="B19" s="18" t="s">
        <v>51</v>
      </c>
      <c r="C19" s="18" t="s">
        <v>7</v>
      </c>
      <c r="D19" s="18" t="s">
        <v>22</v>
      </c>
      <c r="E19" s="18" t="s">
        <v>185</v>
      </c>
      <c r="F19" s="18" t="s">
        <v>25</v>
      </c>
      <c r="G19" s="18" t="s">
        <v>25</v>
      </c>
      <c r="H19" s="18" t="s">
        <v>25</v>
      </c>
      <c r="I19" s="17"/>
      <c r="J19" s="30">
        <v>638112</v>
      </c>
      <c r="K19" s="22" t="s">
        <v>168</v>
      </c>
      <c r="L19" s="21" t="s">
        <v>151</v>
      </c>
    </row>
    <row r="20" spans="1:12" s="8" customFormat="1" ht="25" customHeight="1" x14ac:dyDescent="0.45">
      <c r="A20" s="18" t="s">
        <v>6</v>
      </c>
      <c r="B20" s="18" t="s">
        <v>52</v>
      </c>
      <c r="C20" s="18" t="s">
        <v>7</v>
      </c>
      <c r="D20" s="18" t="s">
        <v>53</v>
      </c>
      <c r="E20" s="18" t="s">
        <v>185</v>
      </c>
      <c r="F20" s="18" t="s">
        <v>25</v>
      </c>
      <c r="G20" s="18" t="s">
        <v>25</v>
      </c>
      <c r="H20" s="18" t="s">
        <v>25</v>
      </c>
      <c r="I20" s="17"/>
      <c r="J20" s="30">
        <v>859504</v>
      </c>
      <c r="K20" s="22" t="s">
        <v>158</v>
      </c>
      <c r="L20" s="21" t="s">
        <v>153</v>
      </c>
    </row>
    <row r="21" spans="1:12" s="8" customFormat="1" ht="25" customHeight="1" x14ac:dyDescent="0.45">
      <c r="A21" s="18" t="s">
        <v>6</v>
      </c>
      <c r="B21" s="18" t="s">
        <v>54</v>
      </c>
      <c r="C21" s="18" t="s">
        <v>7</v>
      </c>
      <c r="D21" s="18" t="s">
        <v>23</v>
      </c>
      <c r="E21" s="18" t="s">
        <v>184</v>
      </c>
      <c r="F21" s="18" t="s">
        <v>25</v>
      </c>
      <c r="G21" s="18" t="s">
        <v>25</v>
      </c>
      <c r="H21" s="18" t="s">
        <v>25</v>
      </c>
      <c r="I21" s="17"/>
      <c r="J21" s="30">
        <v>59641.03</v>
      </c>
      <c r="K21" s="22" t="s">
        <v>158</v>
      </c>
      <c r="L21" s="20" t="s">
        <v>152</v>
      </c>
    </row>
    <row r="22" spans="1:12" s="8" customFormat="1" ht="25" customHeight="1" x14ac:dyDescent="0.45">
      <c r="A22" s="18" t="s">
        <v>6</v>
      </c>
      <c r="B22" s="18" t="s">
        <v>55</v>
      </c>
      <c r="C22" s="18" t="s">
        <v>7</v>
      </c>
      <c r="D22" s="18" t="s">
        <v>23</v>
      </c>
      <c r="E22" s="18" t="s">
        <v>184</v>
      </c>
      <c r="F22" s="18" t="s">
        <v>25</v>
      </c>
      <c r="G22" s="18" t="s">
        <v>25</v>
      </c>
      <c r="H22" s="18" t="s">
        <v>25</v>
      </c>
      <c r="I22" s="17"/>
      <c r="J22" s="30">
        <v>7800000</v>
      </c>
      <c r="K22" s="22" t="s">
        <v>158</v>
      </c>
      <c r="L22" s="21" t="s">
        <v>151</v>
      </c>
    </row>
    <row r="23" spans="1:12" s="8" customFormat="1" ht="25" customHeight="1" x14ac:dyDescent="0.45">
      <c r="A23" s="18" t="s">
        <v>6</v>
      </c>
      <c r="B23" s="18" t="s">
        <v>56</v>
      </c>
      <c r="C23" s="18" t="s">
        <v>7</v>
      </c>
      <c r="D23" s="18" t="s">
        <v>23</v>
      </c>
      <c r="E23" s="18" t="s">
        <v>184</v>
      </c>
      <c r="F23" s="18" t="s">
        <v>25</v>
      </c>
      <c r="G23" s="18" t="s">
        <v>25</v>
      </c>
      <c r="H23" s="18" t="s">
        <v>25</v>
      </c>
      <c r="I23" s="17"/>
      <c r="J23" s="30" t="s">
        <v>60</v>
      </c>
      <c r="K23" s="22" t="s">
        <v>159</v>
      </c>
      <c r="L23" s="21" t="s">
        <v>151</v>
      </c>
    </row>
    <row r="24" spans="1:12" s="8" customFormat="1" ht="25" customHeight="1" x14ac:dyDescent="0.45">
      <c r="A24" s="18" t="s">
        <v>6</v>
      </c>
      <c r="B24" s="18" t="s">
        <v>57</v>
      </c>
      <c r="C24" s="18" t="s">
        <v>7</v>
      </c>
      <c r="D24" s="18" t="s">
        <v>61</v>
      </c>
      <c r="E24" s="18" t="s">
        <v>185</v>
      </c>
      <c r="F24" s="18" t="s">
        <v>25</v>
      </c>
      <c r="G24" s="18" t="s">
        <v>25</v>
      </c>
      <c r="H24" s="18" t="s">
        <v>25</v>
      </c>
      <c r="I24" s="17"/>
      <c r="J24" s="30">
        <v>7913987.2199999997</v>
      </c>
      <c r="K24" s="22" t="s">
        <v>157</v>
      </c>
      <c r="L24" s="20" t="s">
        <v>152</v>
      </c>
    </row>
    <row r="25" spans="1:12" s="8" customFormat="1" ht="25" customHeight="1" x14ac:dyDescent="0.45">
      <c r="A25" s="18" t="s">
        <v>6</v>
      </c>
      <c r="B25" s="18" t="s">
        <v>58</v>
      </c>
      <c r="C25" s="18" t="s">
        <v>7</v>
      </c>
      <c r="D25" s="18" t="s">
        <v>61</v>
      </c>
      <c r="E25" s="18" t="s">
        <v>185</v>
      </c>
      <c r="F25" s="18" t="s">
        <v>25</v>
      </c>
      <c r="G25" s="18" t="s">
        <v>25</v>
      </c>
      <c r="H25" s="18" t="s">
        <v>25</v>
      </c>
      <c r="I25" s="17"/>
      <c r="J25" s="30">
        <v>72996</v>
      </c>
      <c r="K25" s="22" t="s">
        <v>158</v>
      </c>
      <c r="L25" s="20" t="s">
        <v>152</v>
      </c>
    </row>
    <row r="26" spans="1:12" s="8" customFormat="1" ht="25" customHeight="1" x14ac:dyDescent="0.45">
      <c r="A26" s="18" t="s">
        <v>6</v>
      </c>
      <c r="B26" s="18" t="s">
        <v>59</v>
      </c>
      <c r="C26" s="18" t="s">
        <v>7</v>
      </c>
      <c r="D26" s="18" t="s">
        <v>23</v>
      </c>
      <c r="E26" s="18" t="s">
        <v>185</v>
      </c>
      <c r="F26" s="18" t="s">
        <v>25</v>
      </c>
      <c r="G26" s="18" t="s">
        <v>25</v>
      </c>
      <c r="H26" s="18" t="s">
        <v>25</v>
      </c>
      <c r="I26" s="17"/>
      <c r="J26" s="30">
        <v>1297024.7933884298</v>
      </c>
      <c r="K26" s="22" t="s">
        <v>169</v>
      </c>
      <c r="L26" s="21" t="s">
        <v>151</v>
      </c>
    </row>
    <row r="27" spans="1:12" s="8" customFormat="1" ht="25" customHeight="1" x14ac:dyDescent="0.45">
      <c r="A27" s="18" t="s">
        <v>6</v>
      </c>
      <c r="B27" s="18" t="s">
        <v>62</v>
      </c>
      <c r="C27" s="18" t="s">
        <v>7</v>
      </c>
      <c r="D27" s="18" t="s">
        <v>23</v>
      </c>
      <c r="E27" s="18" t="s">
        <v>185</v>
      </c>
      <c r="F27" s="18" t="s">
        <v>25</v>
      </c>
      <c r="G27" s="18" t="s">
        <v>25</v>
      </c>
      <c r="H27" s="18" t="s">
        <v>25</v>
      </c>
      <c r="I27" s="17"/>
      <c r="J27" s="30">
        <v>1034400</v>
      </c>
      <c r="K27" s="22" t="s">
        <v>159</v>
      </c>
      <c r="L27" s="21" t="s">
        <v>151</v>
      </c>
    </row>
    <row r="28" spans="1:12" s="8" customFormat="1" ht="25" customHeight="1" x14ac:dyDescent="0.45">
      <c r="A28" s="18" t="s">
        <v>6</v>
      </c>
      <c r="B28" s="18" t="s">
        <v>63</v>
      </c>
      <c r="C28" s="18" t="s">
        <v>7</v>
      </c>
      <c r="D28" s="18" t="s">
        <v>23</v>
      </c>
      <c r="E28" s="18" t="s">
        <v>185</v>
      </c>
      <c r="F28" s="18" t="s">
        <v>25</v>
      </c>
      <c r="G28" s="18" t="s">
        <v>25</v>
      </c>
      <c r="H28" s="18" t="s">
        <v>25</v>
      </c>
      <c r="I28" s="17"/>
      <c r="J28" s="30">
        <v>1034400</v>
      </c>
      <c r="K28" s="22" t="s">
        <v>159</v>
      </c>
      <c r="L28" s="21" t="s">
        <v>151</v>
      </c>
    </row>
    <row r="29" spans="1:12" s="8" customFormat="1" ht="25" customHeight="1" x14ac:dyDescent="0.45">
      <c r="A29" s="18" t="s">
        <v>6</v>
      </c>
      <c r="B29" s="18" t="s">
        <v>64</v>
      </c>
      <c r="C29" s="18" t="s">
        <v>7</v>
      </c>
      <c r="D29" s="18" t="s">
        <v>67</v>
      </c>
      <c r="E29" s="18" t="s">
        <v>186</v>
      </c>
      <c r="F29" s="18" t="s">
        <v>25</v>
      </c>
      <c r="G29" s="18" t="s">
        <v>25</v>
      </c>
      <c r="H29" s="18" t="s">
        <v>25</v>
      </c>
      <c r="I29" s="17"/>
      <c r="J29" s="30">
        <v>85950</v>
      </c>
      <c r="K29" s="22" t="s">
        <v>159</v>
      </c>
      <c r="L29" s="20" t="s">
        <v>153</v>
      </c>
    </row>
    <row r="30" spans="1:12" s="8" customFormat="1" ht="25" customHeight="1" x14ac:dyDescent="0.45">
      <c r="A30" s="18" t="s">
        <v>6</v>
      </c>
      <c r="B30" s="18" t="s">
        <v>65</v>
      </c>
      <c r="C30" s="18" t="s">
        <v>77</v>
      </c>
      <c r="D30" s="18" t="s">
        <v>61</v>
      </c>
      <c r="E30" s="18" t="s">
        <v>190</v>
      </c>
      <c r="F30" s="18" t="s">
        <v>25</v>
      </c>
      <c r="G30" s="18" t="s">
        <v>25</v>
      </c>
      <c r="H30" s="18" t="s">
        <v>25</v>
      </c>
      <c r="I30" s="17"/>
      <c r="J30" s="30">
        <v>59569.2</v>
      </c>
      <c r="K30" s="22" t="s">
        <v>159</v>
      </c>
      <c r="L30" s="20" t="s">
        <v>152</v>
      </c>
    </row>
    <row r="31" spans="1:12" s="8" customFormat="1" ht="25" customHeight="1" x14ac:dyDescent="0.45">
      <c r="A31" s="18" t="s">
        <v>6</v>
      </c>
      <c r="B31" s="18" t="s">
        <v>71</v>
      </c>
      <c r="C31" s="18" t="s">
        <v>7</v>
      </c>
      <c r="D31" s="18" t="s">
        <v>69</v>
      </c>
      <c r="E31" s="18" t="s">
        <v>186</v>
      </c>
      <c r="F31" s="18" t="s">
        <v>25</v>
      </c>
      <c r="G31" s="18" t="s">
        <v>25</v>
      </c>
      <c r="H31" s="18" t="s">
        <v>25</v>
      </c>
      <c r="I31" s="17"/>
      <c r="J31" s="30">
        <v>23178.6</v>
      </c>
      <c r="K31" s="22" t="s">
        <v>159</v>
      </c>
      <c r="L31" s="20" t="s">
        <v>152</v>
      </c>
    </row>
    <row r="32" spans="1:12" s="8" customFormat="1" ht="25" customHeight="1" x14ac:dyDescent="0.45">
      <c r="A32" s="18" t="s">
        <v>6</v>
      </c>
      <c r="B32" s="18" t="s">
        <v>66</v>
      </c>
      <c r="C32" s="18" t="s">
        <v>7</v>
      </c>
      <c r="D32" s="18" t="s">
        <v>68</v>
      </c>
      <c r="E32" s="18" t="s">
        <v>186</v>
      </c>
      <c r="F32" s="18" t="s">
        <v>25</v>
      </c>
      <c r="G32" s="18" t="s">
        <v>25</v>
      </c>
      <c r="H32" s="18" t="s">
        <v>25</v>
      </c>
      <c r="I32" s="17"/>
      <c r="J32" s="30">
        <v>183591.66</v>
      </c>
      <c r="K32" s="22" t="s">
        <v>157</v>
      </c>
      <c r="L32" s="20" t="s">
        <v>152</v>
      </c>
    </row>
    <row r="33" spans="1:12" s="8" customFormat="1" ht="25" customHeight="1" x14ac:dyDescent="0.45">
      <c r="A33" s="18" t="s">
        <v>6</v>
      </c>
      <c r="B33" s="18" t="s">
        <v>122</v>
      </c>
      <c r="C33" s="18" t="s">
        <v>77</v>
      </c>
      <c r="D33" s="18" t="s">
        <v>191</v>
      </c>
      <c r="E33" s="18" t="s">
        <v>185</v>
      </c>
      <c r="F33" s="18" t="s">
        <v>25</v>
      </c>
      <c r="G33" s="18" t="s">
        <v>25</v>
      </c>
      <c r="H33" s="18" t="s">
        <v>25</v>
      </c>
      <c r="I33" s="17"/>
      <c r="J33" s="30">
        <v>3173553.71</v>
      </c>
      <c r="K33" s="22" t="s">
        <v>162</v>
      </c>
      <c r="L33" s="21" t="s">
        <v>151</v>
      </c>
    </row>
    <row r="34" spans="1:12" s="8" customFormat="1" ht="25" customHeight="1" x14ac:dyDescent="0.45">
      <c r="A34" s="18" t="s">
        <v>6</v>
      </c>
      <c r="B34" s="18" t="s">
        <v>123</v>
      </c>
      <c r="C34" s="18" t="s">
        <v>7</v>
      </c>
      <c r="D34" s="18">
        <v>32000000</v>
      </c>
      <c r="E34" s="18" t="s">
        <v>30</v>
      </c>
      <c r="F34" s="18" t="s">
        <v>25</v>
      </c>
      <c r="G34" s="18" t="s">
        <v>25</v>
      </c>
      <c r="H34" s="18" t="s">
        <v>25</v>
      </c>
      <c r="I34" s="17"/>
      <c r="J34" s="30">
        <v>77000000</v>
      </c>
      <c r="K34" s="22" t="s">
        <v>160</v>
      </c>
      <c r="L34" s="20" t="s">
        <v>151</v>
      </c>
    </row>
    <row r="35" spans="1:12" s="8" customFormat="1" ht="25" customHeight="1" x14ac:dyDescent="0.45">
      <c r="A35" s="18" t="s">
        <v>6</v>
      </c>
      <c r="B35" s="18" t="s">
        <v>140</v>
      </c>
      <c r="C35" s="18" t="s">
        <v>7</v>
      </c>
      <c r="D35" s="18" t="s">
        <v>70</v>
      </c>
      <c r="E35" s="18" t="s">
        <v>30</v>
      </c>
      <c r="F35" s="18" t="s">
        <v>25</v>
      </c>
      <c r="G35" s="18" t="s">
        <v>25</v>
      </c>
      <c r="H35" s="18" t="s">
        <v>25</v>
      </c>
      <c r="I35" s="17"/>
      <c r="J35" s="30">
        <v>12213936</v>
      </c>
      <c r="K35" s="22" t="s">
        <v>157</v>
      </c>
      <c r="L35" s="21" t="s">
        <v>151</v>
      </c>
    </row>
    <row r="36" spans="1:12" s="8" customFormat="1" ht="25" customHeight="1" x14ac:dyDescent="0.45">
      <c r="A36" s="18" t="s">
        <v>6</v>
      </c>
      <c r="B36" s="18" t="s">
        <v>136</v>
      </c>
      <c r="C36" s="18" t="s">
        <v>7</v>
      </c>
      <c r="D36" s="18" t="s">
        <v>137</v>
      </c>
      <c r="E36" s="18" t="s">
        <v>30</v>
      </c>
      <c r="F36" s="18" t="s">
        <v>25</v>
      </c>
      <c r="G36" s="18" t="s">
        <v>25</v>
      </c>
      <c r="H36" s="18" t="s">
        <v>25</v>
      </c>
      <c r="I36" s="17"/>
      <c r="J36" s="30">
        <v>1137278.53</v>
      </c>
      <c r="K36" s="22" t="s">
        <v>159</v>
      </c>
      <c r="L36" s="20" t="s">
        <v>153</v>
      </c>
    </row>
    <row r="37" spans="1:12" s="8" customFormat="1" ht="25" customHeight="1" x14ac:dyDescent="0.45">
      <c r="A37" s="18" t="s">
        <v>6</v>
      </c>
      <c r="B37" s="18" t="s">
        <v>189</v>
      </c>
      <c r="C37" s="18" t="s">
        <v>7</v>
      </c>
      <c r="D37" s="18" t="s">
        <v>142</v>
      </c>
      <c r="E37" s="18" t="s">
        <v>30</v>
      </c>
      <c r="F37" s="18" t="s">
        <v>25</v>
      </c>
      <c r="G37" s="18" t="s">
        <v>25</v>
      </c>
      <c r="H37" s="18" t="s">
        <v>25</v>
      </c>
      <c r="I37" s="17"/>
      <c r="J37" s="30">
        <v>80000</v>
      </c>
      <c r="K37" s="22" t="s">
        <v>163</v>
      </c>
      <c r="L37" s="21" t="s">
        <v>151</v>
      </c>
    </row>
    <row r="38" spans="1:12" s="8" customFormat="1" ht="25" customHeight="1" x14ac:dyDescent="0.45">
      <c r="A38" s="18" t="s">
        <v>6</v>
      </c>
      <c r="B38" s="18" t="s">
        <v>72</v>
      </c>
      <c r="C38" s="18" t="s">
        <v>7</v>
      </c>
      <c r="D38" s="19" t="s">
        <v>188</v>
      </c>
      <c r="E38" s="18" t="s">
        <v>30</v>
      </c>
      <c r="F38" s="18" t="s">
        <v>25</v>
      </c>
      <c r="G38" s="18" t="s">
        <v>25</v>
      </c>
      <c r="H38" s="18" t="s">
        <v>25</v>
      </c>
      <c r="I38" s="17"/>
      <c r="J38" s="30">
        <v>202890.09</v>
      </c>
      <c r="K38" s="22" t="s">
        <v>160</v>
      </c>
      <c r="L38" s="21" t="s">
        <v>152</v>
      </c>
    </row>
    <row r="39" spans="1:12" s="8" customFormat="1" ht="25" customHeight="1" x14ac:dyDescent="0.45">
      <c r="A39" s="18" t="s">
        <v>6</v>
      </c>
      <c r="B39" s="18" t="s">
        <v>73</v>
      </c>
      <c r="C39" s="18" t="s">
        <v>7</v>
      </c>
      <c r="D39" s="19" t="s">
        <v>78</v>
      </c>
      <c r="E39" s="18" t="s">
        <v>190</v>
      </c>
      <c r="F39" s="18" t="s">
        <v>25</v>
      </c>
      <c r="G39" s="18" t="s">
        <v>25</v>
      </c>
      <c r="H39" s="18" t="s">
        <v>25</v>
      </c>
      <c r="I39" s="17"/>
      <c r="J39" s="30">
        <v>28000</v>
      </c>
      <c r="K39" s="22" t="s">
        <v>158</v>
      </c>
      <c r="L39" s="21" t="s">
        <v>151</v>
      </c>
    </row>
    <row r="40" spans="1:12" s="8" customFormat="1" ht="25" customHeight="1" x14ac:dyDescent="0.45">
      <c r="A40" s="18" t="s">
        <v>6</v>
      </c>
      <c r="B40" s="18" t="s">
        <v>74</v>
      </c>
      <c r="C40" s="18" t="s">
        <v>77</v>
      </c>
      <c r="D40" s="18" t="s">
        <v>128</v>
      </c>
      <c r="E40" s="18" t="s">
        <v>185</v>
      </c>
      <c r="F40" s="18" t="s">
        <v>25</v>
      </c>
      <c r="G40" s="18" t="s">
        <v>25</v>
      </c>
      <c r="H40" s="18" t="s">
        <v>25</v>
      </c>
      <c r="I40" s="17"/>
      <c r="J40" s="30">
        <v>45000</v>
      </c>
      <c r="K40" s="22" t="s">
        <v>158</v>
      </c>
      <c r="L40" s="21" t="s">
        <v>151</v>
      </c>
    </row>
    <row r="41" spans="1:12" s="8" customFormat="1" ht="25" customHeight="1" x14ac:dyDescent="0.45">
      <c r="A41" s="18" t="s">
        <v>6</v>
      </c>
      <c r="B41" s="18" t="s">
        <v>75</v>
      </c>
      <c r="C41" s="18" t="s">
        <v>77</v>
      </c>
      <c r="D41" s="18" t="s">
        <v>129</v>
      </c>
      <c r="E41" s="18" t="s">
        <v>185</v>
      </c>
      <c r="F41" s="18" t="s">
        <v>25</v>
      </c>
      <c r="G41" s="18" t="s">
        <v>25</v>
      </c>
      <c r="H41" s="18" t="s">
        <v>25</v>
      </c>
      <c r="I41" s="17"/>
      <c r="J41" s="30">
        <v>1715000</v>
      </c>
      <c r="K41" s="22" t="s">
        <v>170</v>
      </c>
      <c r="L41" s="21" t="s">
        <v>153</v>
      </c>
    </row>
    <row r="42" spans="1:12" s="8" customFormat="1" ht="25" customHeight="1" x14ac:dyDescent="0.45">
      <c r="A42" s="18" t="s">
        <v>6</v>
      </c>
      <c r="B42" s="18" t="s">
        <v>76</v>
      </c>
      <c r="C42" s="18" t="s">
        <v>77</v>
      </c>
      <c r="D42" s="18" t="s">
        <v>129</v>
      </c>
      <c r="E42" s="18" t="s">
        <v>185</v>
      </c>
      <c r="F42" s="18" t="s">
        <v>25</v>
      </c>
      <c r="G42" s="18" t="s">
        <v>25</v>
      </c>
      <c r="H42" s="18" t="s">
        <v>25</v>
      </c>
      <c r="I42" s="17"/>
      <c r="J42" s="30">
        <v>36000</v>
      </c>
      <c r="K42" s="22" t="s">
        <v>161</v>
      </c>
      <c r="L42" s="21" t="s">
        <v>152</v>
      </c>
    </row>
    <row r="43" spans="1:12" s="8" customFormat="1" ht="25" customHeight="1" x14ac:dyDescent="0.45">
      <c r="A43" s="18" t="s">
        <v>6</v>
      </c>
      <c r="B43" s="18" t="s">
        <v>79</v>
      </c>
      <c r="C43" s="18" t="s">
        <v>7</v>
      </c>
      <c r="D43" s="19" t="s">
        <v>80</v>
      </c>
      <c r="E43" s="18" t="s">
        <v>30</v>
      </c>
      <c r="F43" s="18" t="s">
        <v>25</v>
      </c>
      <c r="G43" s="18" t="s">
        <v>25</v>
      </c>
      <c r="H43" s="18" t="s">
        <v>25</v>
      </c>
      <c r="I43" s="17"/>
      <c r="J43" s="30">
        <v>214998</v>
      </c>
      <c r="K43" s="22" t="s">
        <v>158</v>
      </c>
      <c r="L43" s="21" t="s">
        <v>151</v>
      </c>
    </row>
    <row r="44" spans="1:12" s="8" customFormat="1" ht="25" customHeight="1" x14ac:dyDescent="0.45">
      <c r="A44" s="18" t="s">
        <v>6</v>
      </c>
      <c r="B44" s="18" t="s">
        <v>81</v>
      </c>
      <c r="C44" s="18" t="s">
        <v>77</v>
      </c>
      <c r="D44" s="18" t="s">
        <v>82</v>
      </c>
      <c r="E44" s="18" t="s">
        <v>185</v>
      </c>
      <c r="F44" s="18" t="s">
        <v>25</v>
      </c>
      <c r="G44" s="18" t="s">
        <v>25</v>
      </c>
      <c r="H44" s="18" t="s">
        <v>25</v>
      </c>
      <c r="I44" s="17"/>
      <c r="J44" s="30">
        <v>100800</v>
      </c>
      <c r="K44" s="22" t="s">
        <v>157</v>
      </c>
      <c r="L44" s="21" t="s">
        <v>152</v>
      </c>
    </row>
    <row r="45" spans="1:12" s="8" customFormat="1" ht="25" customHeight="1" x14ac:dyDescent="0.45">
      <c r="A45" s="18" t="s">
        <v>6</v>
      </c>
      <c r="B45" s="18" t="s">
        <v>83</v>
      </c>
      <c r="C45" s="18" t="s">
        <v>7</v>
      </c>
      <c r="D45" s="18" t="s">
        <v>85</v>
      </c>
      <c r="E45" s="18" t="s">
        <v>30</v>
      </c>
      <c r="F45" s="18" t="s">
        <v>25</v>
      </c>
      <c r="G45" s="18" t="s">
        <v>25</v>
      </c>
      <c r="H45" s="18" t="s">
        <v>25</v>
      </c>
      <c r="I45" s="17"/>
      <c r="J45" s="30">
        <v>274941.25619834708</v>
      </c>
      <c r="K45" s="22" t="s">
        <v>158</v>
      </c>
      <c r="L45" s="21" t="s">
        <v>151</v>
      </c>
    </row>
    <row r="46" spans="1:12" s="8" customFormat="1" ht="25" customHeight="1" x14ac:dyDescent="0.45">
      <c r="A46" s="18" t="s">
        <v>6</v>
      </c>
      <c r="B46" s="18" t="s">
        <v>84</v>
      </c>
      <c r="C46" s="18" t="s">
        <v>7</v>
      </c>
      <c r="D46" s="18" t="s">
        <v>86</v>
      </c>
      <c r="E46" s="18" t="s">
        <v>186</v>
      </c>
      <c r="F46" s="18" t="s">
        <v>25</v>
      </c>
      <c r="G46" s="18" t="s">
        <v>25</v>
      </c>
      <c r="H46" s="18" t="s">
        <v>25</v>
      </c>
      <c r="I46" s="17"/>
      <c r="J46" s="30">
        <v>45000</v>
      </c>
      <c r="K46" s="22" t="s">
        <v>157</v>
      </c>
      <c r="L46" s="21" t="s">
        <v>153</v>
      </c>
    </row>
    <row r="47" spans="1:12" s="8" customFormat="1" ht="25" customHeight="1" x14ac:dyDescent="0.45">
      <c r="A47" s="18" t="s">
        <v>6</v>
      </c>
      <c r="B47" s="18" t="s">
        <v>124</v>
      </c>
      <c r="C47" s="18" t="s">
        <v>7</v>
      </c>
      <c r="D47" s="18" t="s">
        <v>125</v>
      </c>
      <c r="E47" s="18" t="s">
        <v>30</v>
      </c>
      <c r="F47" s="18" t="s">
        <v>25</v>
      </c>
      <c r="G47" s="18" t="s">
        <v>25</v>
      </c>
      <c r="H47" s="18" t="s">
        <v>25</v>
      </c>
      <c r="I47" s="17"/>
      <c r="J47" s="30">
        <v>658700</v>
      </c>
      <c r="K47" s="22" t="s">
        <v>157</v>
      </c>
      <c r="L47" s="21" t="s">
        <v>151</v>
      </c>
    </row>
    <row r="48" spans="1:12" s="8" customFormat="1" ht="25" customHeight="1" x14ac:dyDescent="0.45">
      <c r="A48" s="18" t="s">
        <v>6</v>
      </c>
      <c r="B48" s="18" t="s">
        <v>87</v>
      </c>
      <c r="C48" s="18" t="s">
        <v>7</v>
      </c>
      <c r="D48" s="18" t="s">
        <v>88</v>
      </c>
      <c r="E48" s="18" t="s">
        <v>30</v>
      </c>
      <c r="F48" s="18" t="s">
        <v>25</v>
      </c>
      <c r="G48" s="18" t="s">
        <v>25</v>
      </c>
      <c r="H48" s="18" t="s">
        <v>25</v>
      </c>
      <c r="I48" s="17"/>
      <c r="J48" s="30">
        <v>15027420</v>
      </c>
      <c r="K48" s="22" t="s">
        <v>157</v>
      </c>
      <c r="L48" s="21" t="s">
        <v>151</v>
      </c>
    </row>
    <row r="49" spans="1:12" s="8" customFormat="1" ht="25" customHeight="1" x14ac:dyDescent="0.45">
      <c r="A49" s="18" t="s">
        <v>6</v>
      </c>
      <c r="B49" s="18" t="s">
        <v>89</v>
      </c>
      <c r="C49" s="18" t="s">
        <v>7</v>
      </c>
      <c r="D49" s="18" t="s">
        <v>90</v>
      </c>
      <c r="E49" s="18" t="s">
        <v>30</v>
      </c>
      <c r="F49" s="18" t="s">
        <v>25</v>
      </c>
      <c r="G49" s="18" t="s">
        <v>25</v>
      </c>
      <c r="H49" s="18" t="s">
        <v>25</v>
      </c>
      <c r="I49" s="17"/>
      <c r="J49" s="30">
        <v>23802288.636363637</v>
      </c>
      <c r="K49" s="22" t="s">
        <v>159</v>
      </c>
      <c r="L49" s="20" t="s">
        <v>152</v>
      </c>
    </row>
    <row r="50" spans="1:12" s="8" customFormat="1" ht="25" customHeight="1" x14ac:dyDescent="0.45">
      <c r="A50" s="18" t="s">
        <v>6</v>
      </c>
      <c r="B50" s="18" t="s">
        <v>91</v>
      </c>
      <c r="C50" s="18" t="s">
        <v>77</v>
      </c>
      <c r="D50" s="18" t="s">
        <v>94</v>
      </c>
      <c r="E50" s="18" t="s">
        <v>185</v>
      </c>
      <c r="F50" s="18" t="s">
        <v>25</v>
      </c>
      <c r="G50" s="18" t="s">
        <v>25</v>
      </c>
      <c r="H50" s="18" t="s">
        <v>25</v>
      </c>
      <c r="I50" s="17"/>
      <c r="J50" s="30">
        <v>1941660.1157024796</v>
      </c>
      <c r="K50" s="22" t="s">
        <v>164</v>
      </c>
      <c r="L50" s="20" t="s">
        <v>153</v>
      </c>
    </row>
    <row r="51" spans="1:12" s="8" customFormat="1" ht="25" customHeight="1" x14ac:dyDescent="0.45">
      <c r="A51" s="18" t="s">
        <v>6</v>
      </c>
      <c r="B51" s="18" t="s">
        <v>92</v>
      </c>
      <c r="C51" s="18" t="s">
        <v>7</v>
      </c>
      <c r="D51" s="18" t="s">
        <v>96</v>
      </c>
      <c r="E51" s="18" t="s">
        <v>186</v>
      </c>
      <c r="F51" s="18" t="s">
        <v>25</v>
      </c>
      <c r="G51" s="18" t="s">
        <v>25</v>
      </c>
      <c r="H51" s="18" t="s">
        <v>25</v>
      </c>
      <c r="I51" s="17"/>
      <c r="J51" s="30">
        <v>566930</v>
      </c>
      <c r="K51" s="22" t="s">
        <v>157</v>
      </c>
      <c r="L51" s="20" t="s">
        <v>152</v>
      </c>
    </row>
    <row r="52" spans="1:12" s="8" customFormat="1" ht="25" customHeight="1" x14ac:dyDescent="0.45">
      <c r="A52" s="18" t="s">
        <v>6</v>
      </c>
      <c r="B52" s="18" t="s">
        <v>93</v>
      </c>
      <c r="C52" s="18" t="s">
        <v>7</v>
      </c>
      <c r="D52" s="18" t="s">
        <v>97</v>
      </c>
      <c r="E52" s="18" t="s">
        <v>186</v>
      </c>
      <c r="F52" s="18" t="s">
        <v>25</v>
      </c>
      <c r="G52" s="18" t="s">
        <v>25</v>
      </c>
      <c r="H52" s="18" t="s">
        <v>25</v>
      </c>
      <c r="I52" s="17"/>
      <c r="J52" s="30">
        <v>135660.1652892562</v>
      </c>
      <c r="K52" s="22" t="s">
        <v>159</v>
      </c>
      <c r="L52" s="20" t="s">
        <v>152</v>
      </c>
    </row>
    <row r="53" spans="1:12" s="8" customFormat="1" ht="25" customHeight="1" x14ac:dyDescent="0.45">
      <c r="A53" s="18" t="s">
        <v>6</v>
      </c>
      <c r="B53" s="18" t="s">
        <v>98</v>
      </c>
      <c r="C53" s="18" t="s">
        <v>7</v>
      </c>
      <c r="D53" s="18" t="s">
        <v>102</v>
      </c>
      <c r="E53" s="18" t="s">
        <v>185</v>
      </c>
      <c r="F53" s="18" t="s">
        <v>25</v>
      </c>
      <c r="G53" s="18" t="s">
        <v>25</v>
      </c>
      <c r="H53" s="18" t="s">
        <v>25</v>
      </c>
      <c r="I53" s="17"/>
      <c r="J53" s="30">
        <v>2550000</v>
      </c>
      <c r="K53" s="22" t="s">
        <v>157</v>
      </c>
      <c r="L53" s="21" t="s">
        <v>151</v>
      </c>
    </row>
    <row r="54" spans="1:12" s="8" customFormat="1" ht="25" customHeight="1" x14ac:dyDescent="0.45">
      <c r="A54" s="18" t="s">
        <v>6</v>
      </c>
      <c r="B54" s="18" t="s">
        <v>138</v>
      </c>
      <c r="C54" s="18" t="s">
        <v>7</v>
      </c>
      <c r="D54" s="18" t="s">
        <v>103</v>
      </c>
      <c r="E54" s="18" t="s">
        <v>185</v>
      </c>
      <c r="F54" s="18" t="s">
        <v>25</v>
      </c>
      <c r="G54" s="18" t="s">
        <v>25</v>
      </c>
      <c r="H54" s="18" t="s">
        <v>25</v>
      </c>
      <c r="I54" s="17"/>
      <c r="J54" s="30">
        <v>1983471.0743801654</v>
      </c>
      <c r="K54" s="22" t="s">
        <v>166</v>
      </c>
      <c r="L54" s="21" t="s">
        <v>151</v>
      </c>
    </row>
    <row r="55" spans="1:12" s="8" customFormat="1" ht="25" customHeight="1" x14ac:dyDescent="0.45">
      <c r="A55" s="18" t="s">
        <v>6</v>
      </c>
      <c r="B55" s="18" t="s">
        <v>99</v>
      </c>
      <c r="C55" s="18" t="s">
        <v>7</v>
      </c>
      <c r="D55" s="18" t="s">
        <v>104</v>
      </c>
      <c r="E55" s="18" t="s">
        <v>185</v>
      </c>
      <c r="F55" s="18" t="s">
        <v>25</v>
      </c>
      <c r="G55" s="18" t="s">
        <v>25</v>
      </c>
      <c r="H55" s="18" t="s">
        <v>25</v>
      </c>
      <c r="I55" s="17"/>
      <c r="J55" s="30">
        <v>371900.82644628099</v>
      </c>
      <c r="K55" s="22" t="s">
        <v>158</v>
      </c>
      <c r="L55" s="21" t="s">
        <v>151</v>
      </c>
    </row>
    <row r="56" spans="1:12" s="8" customFormat="1" ht="25" customHeight="1" x14ac:dyDescent="0.45">
      <c r="A56" s="18" t="s">
        <v>6</v>
      </c>
      <c r="B56" s="18" t="s">
        <v>100</v>
      </c>
      <c r="C56" s="18" t="s">
        <v>7</v>
      </c>
      <c r="D56" s="18" t="s">
        <v>105</v>
      </c>
      <c r="E56" s="18" t="s">
        <v>30</v>
      </c>
      <c r="F56" s="18" t="s">
        <v>25</v>
      </c>
      <c r="G56" s="18" t="s">
        <v>25</v>
      </c>
      <c r="H56" s="18" t="s">
        <v>25</v>
      </c>
      <c r="I56" s="17"/>
      <c r="J56" s="30">
        <v>2635380</v>
      </c>
      <c r="K56" s="22" t="s">
        <v>157</v>
      </c>
      <c r="L56" s="20" t="s">
        <v>151</v>
      </c>
    </row>
    <row r="57" spans="1:12" s="8" customFormat="1" ht="25" customHeight="1" x14ac:dyDescent="0.45">
      <c r="A57" s="18" t="s">
        <v>6</v>
      </c>
      <c r="B57" s="18" t="s">
        <v>101</v>
      </c>
      <c r="C57" s="18" t="s">
        <v>7</v>
      </c>
      <c r="D57" s="18" t="s">
        <v>106</v>
      </c>
      <c r="E57" s="18" t="s">
        <v>185</v>
      </c>
      <c r="F57" s="18" t="s">
        <v>25</v>
      </c>
      <c r="G57" s="18" t="s">
        <v>25</v>
      </c>
      <c r="H57" s="18" t="s">
        <v>25</v>
      </c>
      <c r="I57" s="17"/>
      <c r="J57" s="30">
        <v>289256.19834710745</v>
      </c>
      <c r="K57" s="22" t="s">
        <v>164</v>
      </c>
      <c r="L57" s="21" t="s">
        <v>151</v>
      </c>
    </row>
    <row r="58" spans="1:12" s="8" customFormat="1" ht="25" customHeight="1" x14ac:dyDescent="0.45">
      <c r="A58" s="18" t="s">
        <v>6</v>
      </c>
      <c r="B58" s="18" t="s">
        <v>107</v>
      </c>
      <c r="C58" s="18" t="s">
        <v>7</v>
      </c>
      <c r="D58" s="18" t="s">
        <v>115</v>
      </c>
      <c r="E58" s="18" t="s">
        <v>190</v>
      </c>
      <c r="F58" s="18" t="s">
        <v>25</v>
      </c>
      <c r="G58" s="18" t="s">
        <v>25</v>
      </c>
      <c r="H58" s="18" t="s">
        <v>25</v>
      </c>
      <c r="I58" s="17"/>
      <c r="J58" s="30">
        <v>53719.008264462813</v>
      </c>
      <c r="K58" s="22" t="s">
        <v>157</v>
      </c>
      <c r="L58" s="20" t="s">
        <v>153</v>
      </c>
    </row>
    <row r="59" spans="1:12" s="8" customFormat="1" ht="25" customHeight="1" x14ac:dyDescent="0.45">
      <c r="A59" s="18" t="s">
        <v>6</v>
      </c>
      <c r="B59" s="18" t="s">
        <v>108</v>
      </c>
      <c r="C59" s="18" t="s">
        <v>77</v>
      </c>
      <c r="D59" s="18" t="s">
        <v>90</v>
      </c>
      <c r="E59" s="18" t="s">
        <v>185</v>
      </c>
      <c r="F59" s="18" t="s">
        <v>25</v>
      </c>
      <c r="G59" s="18" t="s">
        <v>25</v>
      </c>
      <c r="H59" s="18" t="s">
        <v>25</v>
      </c>
      <c r="I59" s="17"/>
      <c r="J59" s="30">
        <v>123966.94214876034</v>
      </c>
      <c r="K59" s="22" t="s">
        <v>162</v>
      </c>
      <c r="L59" s="21" t="s">
        <v>151</v>
      </c>
    </row>
    <row r="60" spans="1:12" s="8" customFormat="1" ht="25" customHeight="1" x14ac:dyDescent="0.45">
      <c r="A60" s="18" t="s">
        <v>6</v>
      </c>
      <c r="B60" s="18" t="s">
        <v>109</v>
      </c>
      <c r="C60" s="18" t="s">
        <v>77</v>
      </c>
      <c r="D60" s="18" t="s">
        <v>116</v>
      </c>
      <c r="E60" s="18" t="s">
        <v>185</v>
      </c>
      <c r="F60" s="18" t="s">
        <v>25</v>
      </c>
      <c r="G60" s="18" t="s">
        <v>25</v>
      </c>
      <c r="H60" s="18" t="s">
        <v>25</v>
      </c>
      <c r="I60" s="17"/>
      <c r="J60" s="30">
        <v>821585.71900826448</v>
      </c>
      <c r="K60" s="22" t="s">
        <v>162</v>
      </c>
      <c r="L60" s="21" t="s">
        <v>151</v>
      </c>
    </row>
    <row r="61" spans="1:12" s="8" customFormat="1" ht="25" customHeight="1" x14ac:dyDescent="0.45">
      <c r="A61" s="18" t="s">
        <v>6</v>
      </c>
      <c r="B61" s="18" t="s">
        <v>110</v>
      </c>
      <c r="C61" s="18" t="s">
        <v>7</v>
      </c>
      <c r="D61" s="18" t="s">
        <v>117</v>
      </c>
      <c r="E61" s="18" t="s">
        <v>185</v>
      </c>
      <c r="F61" s="18" t="s">
        <v>25</v>
      </c>
      <c r="G61" s="18" t="s">
        <v>25</v>
      </c>
      <c r="H61" s="18" t="s">
        <v>25</v>
      </c>
      <c r="I61" s="17"/>
      <c r="J61" s="30">
        <v>2644628.0991735538</v>
      </c>
      <c r="K61" s="22" t="s">
        <v>162</v>
      </c>
      <c r="L61" s="21" t="s">
        <v>151</v>
      </c>
    </row>
    <row r="62" spans="1:12" s="8" customFormat="1" ht="25" customHeight="1" x14ac:dyDescent="0.45">
      <c r="A62" s="18" t="s">
        <v>6</v>
      </c>
      <c r="B62" s="18" t="s">
        <v>111</v>
      </c>
      <c r="C62" s="18" t="s">
        <v>77</v>
      </c>
      <c r="D62" s="18" t="s">
        <v>118</v>
      </c>
      <c r="E62" s="18" t="s">
        <v>185</v>
      </c>
      <c r="F62" s="18" t="s">
        <v>25</v>
      </c>
      <c r="G62" s="18" t="s">
        <v>25</v>
      </c>
      <c r="H62" s="18" t="s">
        <v>25</v>
      </c>
      <c r="I62" s="17"/>
      <c r="J62" s="30">
        <v>1157024.7933884298</v>
      </c>
      <c r="K62" s="22" t="s">
        <v>164</v>
      </c>
      <c r="L62" s="21" t="s">
        <v>151</v>
      </c>
    </row>
    <row r="63" spans="1:12" s="8" customFormat="1" ht="25" customHeight="1" x14ac:dyDescent="0.45">
      <c r="A63" s="18" t="s">
        <v>6</v>
      </c>
      <c r="B63" s="18" t="s">
        <v>112</v>
      </c>
      <c r="C63" s="18" t="s">
        <v>7</v>
      </c>
      <c r="D63" s="18" t="s">
        <v>94</v>
      </c>
      <c r="E63" s="18" t="s">
        <v>185</v>
      </c>
      <c r="F63" s="18" t="s">
        <v>25</v>
      </c>
      <c r="G63" s="18" t="s">
        <v>25</v>
      </c>
      <c r="H63" s="18" t="s">
        <v>25</v>
      </c>
      <c r="I63" s="17"/>
      <c r="J63" s="30">
        <v>1387302.438016529</v>
      </c>
      <c r="K63" s="22" t="s">
        <v>167</v>
      </c>
      <c r="L63" s="20" t="s">
        <v>152</v>
      </c>
    </row>
    <row r="64" spans="1:12" s="8" customFormat="1" ht="25" customHeight="1" x14ac:dyDescent="0.45">
      <c r="A64" s="18" t="s">
        <v>6</v>
      </c>
      <c r="B64" s="18" t="s">
        <v>113</v>
      </c>
      <c r="C64" s="18" t="s">
        <v>7</v>
      </c>
      <c r="D64" s="18" t="s">
        <v>94</v>
      </c>
      <c r="E64" s="18" t="s">
        <v>185</v>
      </c>
      <c r="F64" s="18" t="s">
        <v>25</v>
      </c>
      <c r="G64" s="18" t="s">
        <v>25</v>
      </c>
      <c r="H64" s="18" t="s">
        <v>25</v>
      </c>
      <c r="I64" s="17"/>
      <c r="J64" s="30">
        <v>3100860.6198347108</v>
      </c>
      <c r="K64" s="22" t="s">
        <v>158</v>
      </c>
      <c r="L64" s="21" t="s">
        <v>151</v>
      </c>
    </row>
    <row r="65" spans="1:12" s="8" customFormat="1" ht="25" customHeight="1" x14ac:dyDescent="0.45">
      <c r="A65" s="18" t="s">
        <v>6</v>
      </c>
      <c r="B65" s="18" t="s">
        <v>114</v>
      </c>
      <c r="C65" s="18" t="s">
        <v>7</v>
      </c>
      <c r="D65" s="18" t="s">
        <v>94</v>
      </c>
      <c r="E65" s="18" t="s">
        <v>185</v>
      </c>
      <c r="F65" s="18" t="s">
        <v>25</v>
      </c>
      <c r="G65" s="18" t="s">
        <v>25</v>
      </c>
      <c r="H65" s="18" t="s">
        <v>25</v>
      </c>
      <c r="I65" s="17"/>
      <c r="J65" s="30">
        <v>1239669.4214876033</v>
      </c>
      <c r="K65" s="22" t="s">
        <v>162</v>
      </c>
      <c r="L65" s="21" t="s">
        <v>151</v>
      </c>
    </row>
    <row r="66" spans="1:12" s="8" customFormat="1" ht="25" customHeight="1" x14ac:dyDescent="0.45">
      <c r="A66" s="18" t="s">
        <v>6</v>
      </c>
      <c r="B66" s="18" t="s">
        <v>127</v>
      </c>
      <c r="C66" s="18" t="s">
        <v>7</v>
      </c>
      <c r="D66" s="18" t="s">
        <v>61</v>
      </c>
      <c r="E66" s="18" t="s">
        <v>30</v>
      </c>
      <c r="F66" s="18" t="s">
        <v>25</v>
      </c>
      <c r="G66" s="18" t="s">
        <v>25</v>
      </c>
      <c r="H66" s="18" t="s">
        <v>25</v>
      </c>
      <c r="I66" s="17"/>
      <c r="J66" s="30">
        <v>1896801.6528925621</v>
      </c>
      <c r="K66" s="22" t="s">
        <v>157</v>
      </c>
      <c r="L66" s="21" t="s">
        <v>151</v>
      </c>
    </row>
    <row r="67" spans="1:12" s="8" customFormat="1" ht="25" customHeight="1" x14ac:dyDescent="0.45">
      <c r="A67" s="18" t="s">
        <v>6</v>
      </c>
      <c r="B67" s="18" t="s">
        <v>126</v>
      </c>
      <c r="C67" s="18" t="s">
        <v>7</v>
      </c>
      <c r="D67" s="18" t="s">
        <v>61</v>
      </c>
      <c r="E67" s="18" t="s">
        <v>30</v>
      </c>
      <c r="F67" s="18" t="s">
        <v>25</v>
      </c>
      <c r="G67" s="18" t="s">
        <v>25</v>
      </c>
      <c r="H67" s="18" t="s">
        <v>25</v>
      </c>
      <c r="I67" s="17"/>
      <c r="J67" s="30">
        <v>371900.82644628099</v>
      </c>
      <c r="K67" s="22" t="s">
        <v>157</v>
      </c>
      <c r="L67" s="21" t="s">
        <v>151</v>
      </c>
    </row>
    <row r="68" spans="1:12" s="8" customFormat="1" ht="25" customHeight="1" x14ac:dyDescent="0.45">
      <c r="A68" s="18" t="s">
        <v>6</v>
      </c>
      <c r="B68" s="18" t="s">
        <v>171</v>
      </c>
      <c r="C68" s="18" t="s">
        <v>7</v>
      </c>
      <c r="D68" s="18" t="s">
        <v>172</v>
      </c>
      <c r="E68" s="18" t="s">
        <v>184</v>
      </c>
      <c r="F68" s="18" t="s">
        <v>25</v>
      </c>
      <c r="G68" s="18" t="s">
        <v>25</v>
      </c>
      <c r="H68" s="18" t="s">
        <v>25</v>
      </c>
      <c r="I68" s="17"/>
      <c r="J68" s="30">
        <v>1908171.4200000002</v>
      </c>
      <c r="K68" s="22" t="s">
        <v>158</v>
      </c>
      <c r="L68" s="21" t="s">
        <v>151</v>
      </c>
    </row>
    <row r="69" spans="1:12" s="8" customFormat="1" ht="25" customHeight="1" x14ac:dyDescent="0.45">
      <c r="A69" s="18" t="s">
        <v>6</v>
      </c>
      <c r="B69" s="18" t="s">
        <v>173</v>
      </c>
      <c r="C69" s="18" t="s">
        <v>7</v>
      </c>
      <c r="D69" s="18" t="s">
        <v>172</v>
      </c>
      <c r="E69" s="18" t="s">
        <v>184</v>
      </c>
      <c r="F69" s="18" t="s">
        <v>25</v>
      </c>
      <c r="G69" s="18" t="s">
        <v>25</v>
      </c>
      <c r="H69" s="18" t="s">
        <v>25</v>
      </c>
      <c r="I69" s="17"/>
      <c r="J69" s="30">
        <v>2393958.16</v>
      </c>
      <c r="K69" s="22" t="s">
        <v>158</v>
      </c>
      <c r="L69" s="21" t="s">
        <v>151</v>
      </c>
    </row>
    <row r="70" spans="1:12" s="8" customFormat="1" ht="25" customHeight="1" x14ac:dyDescent="0.45">
      <c r="A70" s="18" t="s">
        <v>6</v>
      </c>
      <c r="B70" s="18" t="s">
        <v>174</v>
      </c>
      <c r="C70" s="18" t="s">
        <v>7</v>
      </c>
      <c r="D70" s="18" t="s">
        <v>172</v>
      </c>
      <c r="E70" s="18" t="s">
        <v>184</v>
      </c>
      <c r="F70" s="18" t="s">
        <v>25</v>
      </c>
      <c r="G70" s="18" t="s">
        <v>25</v>
      </c>
      <c r="H70" s="18" t="s">
        <v>25</v>
      </c>
      <c r="I70" s="17"/>
      <c r="J70" s="30">
        <v>703907.03999999992</v>
      </c>
      <c r="K70" s="22" t="s">
        <v>158</v>
      </c>
      <c r="L70" s="21" t="s">
        <v>151</v>
      </c>
    </row>
    <row r="71" spans="1:12" s="8" customFormat="1" ht="25" customHeight="1" x14ac:dyDescent="0.45">
      <c r="A71" s="18" t="s">
        <v>6</v>
      </c>
      <c r="B71" s="18" t="s">
        <v>175</v>
      </c>
      <c r="C71" s="18" t="s">
        <v>7</v>
      </c>
      <c r="D71" s="18" t="s">
        <v>172</v>
      </c>
      <c r="E71" s="18" t="s">
        <v>184</v>
      </c>
      <c r="F71" s="18" t="s">
        <v>25</v>
      </c>
      <c r="G71" s="18" t="s">
        <v>25</v>
      </c>
      <c r="H71" s="18" t="s">
        <v>25</v>
      </c>
      <c r="I71" s="17"/>
      <c r="J71" s="30">
        <v>17584500.399999999</v>
      </c>
      <c r="K71" s="22" t="s">
        <v>158</v>
      </c>
      <c r="L71" s="21" t="s">
        <v>151</v>
      </c>
    </row>
    <row r="72" spans="1:12" s="8" customFormat="1" ht="25" customHeight="1" x14ac:dyDescent="0.45">
      <c r="A72" s="18" t="s">
        <v>6</v>
      </c>
      <c r="B72" s="18" t="s">
        <v>176</v>
      </c>
      <c r="C72" s="18" t="s">
        <v>7</v>
      </c>
      <c r="D72" s="18" t="s">
        <v>177</v>
      </c>
      <c r="E72" s="18" t="s">
        <v>185</v>
      </c>
      <c r="F72" s="18" t="s">
        <v>25</v>
      </c>
      <c r="G72" s="18" t="s">
        <v>25</v>
      </c>
      <c r="H72" s="18" t="s">
        <v>25</v>
      </c>
      <c r="I72" s="17"/>
      <c r="J72" s="30">
        <v>413223.14049586776</v>
      </c>
      <c r="K72" s="22" t="s">
        <v>157</v>
      </c>
      <c r="L72" s="21" t="s">
        <v>151</v>
      </c>
    </row>
    <row r="73" spans="1:12" s="8" customFormat="1" ht="25" customHeight="1" x14ac:dyDescent="0.45">
      <c r="A73" s="18" t="s">
        <v>6</v>
      </c>
      <c r="B73" s="18" t="s">
        <v>187</v>
      </c>
      <c r="C73" s="18" t="s">
        <v>77</v>
      </c>
      <c r="D73" s="18" t="s">
        <v>61</v>
      </c>
      <c r="E73" s="18" t="s">
        <v>185</v>
      </c>
      <c r="F73" s="18" t="s">
        <v>25</v>
      </c>
      <c r="G73" s="18" t="s">
        <v>25</v>
      </c>
      <c r="H73" s="18" t="s">
        <v>25</v>
      </c>
      <c r="I73" s="17"/>
      <c r="J73" s="30">
        <v>206611.57024793388</v>
      </c>
      <c r="K73" s="22" t="s">
        <v>157</v>
      </c>
      <c r="L73" s="21" t="s">
        <v>151</v>
      </c>
    </row>
    <row r="74" spans="1:12" s="8" customFormat="1" ht="25" customHeight="1" x14ac:dyDescent="0.45">
      <c r="A74" s="18" t="s">
        <v>6</v>
      </c>
      <c r="B74" s="18" t="s">
        <v>178</v>
      </c>
      <c r="C74" s="18" t="s">
        <v>77</v>
      </c>
      <c r="D74" s="18" t="s">
        <v>179</v>
      </c>
      <c r="E74" s="18" t="s">
        <v>185</v>
      </c>
      <c r="F74" s="18" t="s">
        <v>25</v>
      </c>
      <c r="G74" s="18" t="s">
        <v>25</v>
      </c>
      <c r="H74" s="18" t="s">
        <v>25</v>
      </c>
      <c r="I74" s="17"/>
      <c r="J74" s="30">
        <v>371900.82644628099</v>
      </c>
      <c r="K74" s="22" t="s">
        <v>162</v>
      </c>
      <c r="L74" s="21" t="s">
        <v>151</v>
      </c>
    </row>
    <row r="75" spans="1:12" s="8" customFormat="1" ht="25" customHeight="1" x14ac:dyDescent="0.45">
      <c r="A75" s="18" t="s">
        <v>6</v>
      </c>
      <c r="B75" s="18" t="s">
        <v>180</v>
      </c>
      <c r="C75" s="18" t="s">
        <v>77</v>
      </c>
      <c r="D75" s="18" t="s">
        <v>95</v>
      </c>
      <c r="E75" s="18" t="s">
        <v>185</v>
      </c>
      <c r="F75" s="18" t="s">
        <v>25</v>
      </c>
      <c r="G75" s="18" t="s">
        <v>25</v>
      </c>
      <c r="H75" s="18" t="s">
        <v>25</v>
      </c>
      <c r="I75" s="17"/>
      <c r="J75" s="30">
        <v>315082.64462809917</v>
      </c>
      <c r="K75" s="22" t="s">
        <v>162</v>
      </c>
      <c r="L75" s="21" t="s">
        <v>151</v>
      </c>
    </row>
    <row r="76" spans="1:12" s="8" customFormat="1" ht="25" customHeight="1" x14ac:dyDescent="0.45">
      <c r="A76" s="18" t="s">
        <v>6</v>
      </c>
      <c r="B76" s="18" t="s">
        <v>181</v>
      </c>
      <c r="C76" s="18" t="s">
        <v>7</v>
      </c>
      <c r="D76" s="18" t="s">
        <v>182</v>
      </c>
      <c r="E76" s="18" t="s">
        <v>185</v>
      </c>
      <c r="F76" s="18" t="s">
        <v>25</v>
      </c>
      <c r="G76" s="18" t="s">
        <v>25</v>
      </c>
      <c r="H76" s="18" t="s">
        <v>25</v>
      </c>
      <c r="I76" s="17"/>
      <c r="J76" s="30">
        <v>186776.85950413224</v>
      </c>
      <c r="K76" s="22" t="s">
        <v>157</v>
      </c>
      <c r="L76" s="21" t="s">
        <v>151</v>
      </c>
    </row>
    <row r="77" spans="1:12" s="8" customFormat="1" ht="25" customHeight="1" x14ac:dyDescent="0.45">
      <c r="A77" s="18" t="s">
        <v>6</v>
      </c>
      <c r="B77" s="18" t="s">
        <v>183</v>
      </c>
      <c r="C77" s="18" t="s">
        <v>7</v>
      </c>
      <c r="D77" s="18" t="s">
        <v>95</v>
      </c>
      <c r="E77" s="18" t="s">
        <v>185</v>
      </c>
      <c r="F77" s="18" t="s">
        <v>25</v>
      </c>
      <c r="G77" s="18" t="s">
        <v>25</v>
      </c>
      <c r="H77" s="18" t="s">
        <v>25</v>
      </c>
      <c r="I77" s="17"/>
      <c r="J77" s="30">
        <v>157111.57024793388</v>
      </c>
      <c r="K77" s="22" t="s">
        <v>159</v>
      </c>
      <c r="L77" s="21" t="s">
        <v>151</v>
      </c>
    </row>
    <row r="78" spans="1:12" s="8" customFormat="1" ht="25" customHeight="1" x14ac:dyDescent="0.45">
      <c r="A78" s="18" t="s">
        <v>6</v>
      </c>
      <c r="B78" s="18" t="s">
        <v>119</v>
      </c>
      <c r="C78" s="18" t="s">
        <v>7</v>
      </c>
      <c r="D78" s="18" t="s">
        <v>61</v>
      </c>
      <c r="E78" s="18" t="s">
        <v>30</v>
      </c>
      <c r="F78" s="18" t="s">
        <v>25</v>
      </c>
      <c r="G78" s="18" t="s">
        <v>25</v>
      </c>
      <c r="H78" s="18" t="s">
        <v>25</v>
      </c>
      <c r="I78" s="17"/>
      <c r="J78" s="30">
        <v>1417908.24</v>
      </c>
      <c r="K78" s="22" t="s">
        <v>159</v>
      </c>
      <c r="L78" s="21" t="s">
        <v>151</v>
      </c>
    </row>
    <row r="79" spans="1:12" ht="25" customHeight="1" x14ac:dyDescent="0.45">
      <c r="A79" s="18" t="s">
        <v>6</v>
      </c>
      <c r="B79" s="18" t="s">
        <v>120</v>
      </c>
      <c r="C79" s="18" t="s">
        <v>77</v>
      </c>
      <c r="D79" s="18" t="s">
        <v>61</v>
      </c>
      <c r="E79" s="18" t="s">
        <v>190</v>
      </c>
      <c r="F79" s="18" t="s">
        <v>25</v>
      </c>
      <c r="G79" s="18" t="s">
        <v>25</v>
      </c>
      <c r="H79" s="18" t="s">
        <v>25</v>
      </c>
      <c r="I79" s="17"/>
      <c r="J79" s="30">
        <v>66700</v>
      </c>
      <c r="K79" s="22" t="s">
        <v>158</v>
      </c>
      <c r="L79" s="20" t="s">
        <v>154</v>
      </c>
    </row>
    <row r="80" spans="1:12" ht="25" customHeight="1" x14ac:dyDescent="0.45">
      <c r="A80" s="18" t="s">
        <v>6</v>
      </c>
      <c r="B80" s="18" t="s">
        <v>121</v>
      </c>
      <c r="C80" s="18" t="s">
        <v>7</v>
      </c>
      <c r="D80" s="18" t="s">
        <v>61</v>
      </c>
      <c r="E80" s="18" t="s">
        <v>190</v>
      </c>
      <c r="F80" s="18" t="s">
        <v>25</v>
      </c>
      <c r="G80" s="18" t="s">
        <v>25</v>
      </c>
      <c r="H80" s="18" t="s">
        <v>25</v>
      </c>
      <c r="I80" s="17"/>
      <c r="J80" s="30">
        <v>43973.849000000002</v>
      </c>
      <c r="K80" s="22" t="s">
        <v>159</v>
      </c>
      <c r="L80" s="20" t="s">
        <v>153</v>
      </c>
    </row>
    <row r="81" spans="1:12" ht="25" customHeight="1" x14ac:dyDescent="0.45">
      <c r="A81" s="18" t="s">
        <v>6</v>
      </c>
      <c r="B81" s="18" t="s">
        <v>130</v>
      </c>
      <c r="C81" s="18" t="s">
        <v>7</v>
      </c>
      <c r="D81" s="18" t="s">
        <v>22</v>
      </c>
      <c r="E81" s="18" t="s">
        <v>30</v>
      </c>
      <c r="F81" s="18" t="s">
        <v>25</v>
      </c>
      <c r="G81" s="18" t="s">
        <v>25</v>
      </c>
      <c r="H81" s="18" t="s">
        <v>25</v>
      </c>
      <c r="I81" s="17"/>
      <c r="J81" s="30">
        <v>599280</v>
      </c>
      <c r="K81" s="22" t="s">
        <v>159</v>
      </c>
      <c r="L81" s="20" t="s">
        <v>153</v>
      </c>
    </row>
    <row r="82" spans="1:12" ht="25" customHeight="1" x14ac:dyDescent="0.45">
      <c r="A82" s="18" t="s">
        <v>6</v>
      </c>
      <c r="B82" s="18" t="s">
        <v>131</v>
      </c>
      <c r="C82" s="18" t="s">
        <v>7</v>
      </c>
      <c r="D82" s="18" t="s">
        <v>22</v>
      </c>
      <c r="E82" s="18" t="s">
        <v>30</v>
      </c>
      <c r="F82" s="18" t="s">
        <v>25</v>
      </c>
      <c r="G82" s="18" t="s">
        <v>25</v>
      </c>
      <c r="H82" s="18" t="s">
        <v>25</v>
      </c>
      <c r="I82" s="17"/>
      <c r="J82" s="30">
        <v>8152110</v>
      </c>
      <c r="K82" s="22" t="s">
        <v>159</v>
      </c>
      <c r="L82" s="20" t="s">
        <v>152</v>
      </c>
    </row>
    <row r="83" spans="1:12" ht="25" customHeight="1" x14ac:dyDescent="0.45">
      <c r="A83" s="18" t="s">
        <v>6</v>
      </c>
      <c r="B83" s="18" t="s">
        <v>132</v>
      </c>
      <c r="C83" s="18" t="s">
        <v>7</v>
      </c>
      <c r="D83" s="18" t="s">
        <v>135</v>
      </c>
      <c r="E83" s="18" t="s">
        <v>30</v>
      </c>
      <c r="F83" s="18" t="s">
        <v>25</v>
      </c>
      <c r="G83" s="18" t="s">
        <v>25</v>
      </c>
      <c r="H83" s="18" t="s">
        <v>25</v>
      </c>
      <c r="I83" s="17"/>
      <c r="J83" s="30">
        <v>5872384</v>
      </c>
      <c r="K83" s="22" t="s">
        <v>157</v>
      </c>
      <c r="L83" s="20" t="s">
        <v>152</v>
      </c>
    </row>
    <row r="84" spans="1:12" ht="25" customHeight="1" x14ac:dyDescent="0.45">
      <c r="A84" s="18" t="s">
        <v>6</v>
      </c>
      <c r="B84" s="18" t="s">
        <v>133</v>
      </c>
      <c r="C84" s="18" t="s">
        <v>7</v>
      </c>
      <c r="D84" s="18" t="s">
        <v>23</v>
      </c>
      <c r="E84" s="18" t="s">
        <v>184</v>
      </c>
      <c r="F84" s="18" t="s">
        <v>25</v>
      </c>
      <c r="G84" s="18" t="s">
        <v>25</v>
      </c>
      <c r="H84" s="18" t="s">
        <v>25</v>
      </c>
      <c r="I84" s="17"/>
      <c r="J84" s="30">
        <v>16080768</v>
      </c>
      <c r="K84" s="22" t="s">
        <v>159</v>
      </c>
      <c r="L84" s="21" t="s">
        <v>151</v>
      </c>
    </row>
    <row r="85" spans="1:12" ht="25" customHeight="1" x14ac:dyDescent="0.45">
      <c r="A85" s="18" t="s">
        <v>6</v>
      </c>
      <c r="B85" s="18" t="s">
        <v>139</v>
      </c>
      <c r="C85" s="18" t="s">
        <v>7</v>
      </c>
      <c r="D85" s="18" t="s">
        <v>135</v>
      </c>
      <c r="E85" s="18" t="s">
        <v>30</v>
      </c>
      <c r="F85" s="18" t="s">
        <v>25</v>
      </c>
      <c r="G85" s="18" t="s">
        <v>25</v>
      </c>
      <c r="H85" s="18" t="s">
        <v>25</v>
      </c>
      <c r="I85" s="17"/>
      <c r="J85" s="30">
        <v>1569380.7969999998</v>
      </c>
      <c r="K85" s="22" t="s">
        <v>158</v>
      </c>
      <c r="L85" s="20" t="s">
        <v>153</v>
      </c>
    </row>
    <row r="86" spans="1:12" ht="25" customHeight="1" x14ac:dyDescent="0.45">
      <c r="A86" s="18" t="s">
        <v>6</v>
      </c>
      <c r="B86" s="18" t="s">
        <v>134</v>
      </c>
      <c r="C86" s="18" t="s">
        <v>7</v>
      </c>
      <c r="D86" s="18" t="s">
        <v>23</v>
      </c>
      <c r="E86" s="18" t="s">
        <v>184</v>
      </c>
      <c r="F86" s="18" t="s">
        <v>25</v>
      </c>
      <c r="G86" s="18" t="s">
        <v>25</v>
      </c>
      <c r="H86" s="18" t="s">
        <v>25</v>
      </c>
      <c r="I86" s="17"/>
      <c r="J86" s="30">
        <v>809233.92000000004</v>
      </c>
      <c r="K86" s="22" t="s">
        <v>169</v>
      </c>
      <c r="L86" s="21" t="s">
        <v>151</v>
      </c>
    </row>
    <row r="87" spans="1:12" ht="25" customHeight="1" x14ac:dyDescent="0.45">
      <c r="A87" s="18" t="s">
        <v>6</v>
      </c>
      <c r="B87" s="18" t="s">
        <v>143</v>
      </c>
      <c r="C87" s="18" t="s">
        <v>77</v>
      </c>
      <c r="D87" s="18" t="s">
        <v>155</v>
      </c>
      <c r="E87" s="18" t="s">
        <v>185</v>
      </c>
      <c r="F87" s="18" t="s">
        <v>25</v>
      </c>
      <c r="G87" s="18" t="s">
        <v>25</v>
      </c>
      <c r="H87" s="18" t="s">
        <v>25</v>
      </c>
      <c r="I87" s="17"/>
      <c r="J87" s="30">
        <v>150000</v>
      </c>
      <c r="K87" s="22" t="s">
        <v>158</v>
      </c>
      <c r="L87" s="21" t="s">
        <v>151</v>
      </c>
    </row>
    <row r="88" spans="1:12" ht="38.049999999999997" customHeight="1" x14ac:dyDescent="0.4">
      <c r="A88" s="10"/>
      <c r="B88" s="11"/>
      <c r="C88" s="11"/>
      <c r="D88" s="12"/>
      <c r="E88" s="11"/>
      <c r="F88" s="13"/>
      <c r="G88" s="14"/>
      <c r="H88" s="11"/>
      <c r="I88" s="10"/>
      <c r="J88" s="15"/>
      <c r="K88" s="16"/>
      <c r="L88" s="16"/>
    </row>
    <row r="89" spans="1:12" ht="38.049999999999997" customHeight="1" x14ac:dyDescent="0.4">
      <c r="A89" s="10"/>
      <c r="B89" s="11"/>
      <c r="C89" s="11"/>
      <c r="D89" s="12"/>
      <c r="E89" s="11"/>
      <c r="F89" s="13"/>
      <c r="G89" s="14"/>
      <c r="H89" s="11"/>
      <c r="I89" s="10"/>
      <c r="J89" s="15"/>
      <c r="K89" s="16"/>
      <c r="L89" s="16"/>
    </row>
    <row r="90" spans="1:12" ht="38.049999999999997" customHeight="1" x14ac:dyDescent="0.4">
      <c r="A90" s="10"/>
      <c r="B90" s="10"/>
      <c r="C90" s="10"/>
      <c r="D90" s="10"/>
      <c r="E90" s="10"/>
      <c r="F90" s="11"/>
      <c r="G90" s="11"/>
      <c r="H90" s="12"/>
      <c r="I90" s="11"/>
      <c r="J90" s="13"/>
      <c r="K90" s="14"/>
      <c r="L90" s="11"/>
    </row>
    <row r="91" spans="1:12" ht="38.049999999999997" customHeight="1" x14ac:dyDescent="0.4">
      <c r="A91" s="10"/>
      <c r="B91" s="10"/>
      <c r="C91" s="10"/>
      <c r="D91" s="10"/>
      <c r="E91" s="10"/>
      <c r="F91" s="11"/>
      <c r="G91" s="11"/>
      <c r="H91" s="12"/>
      <c r="I91" s="11"/>
      <c r="J91" s="13"/>
      <c r="K91" s="14"/>
      <c r="L91" s="11"/>
    </row>
    <row r="92" spans="1:12" ht="38.049999999999997" customHeight="1" x14ac:dyDescent="0.4">
      <c r="A92" s="10"/>
      <c r="B92" s="10"/>
      <c r="C92" s="10"/>
      <c r="D92" s="10"/>
      <c r="E92" s="10"/>
      <c r="F92" s="11"/>
      <c r="G92" s="11"/>
      <c r="H92" s="12"/>
      <c r="I92" s="11"/>
      <c r="J92" s="13"/>
      <c r="K92" s="14"/>
      <c r="L92" s="11"/>
    </row>
    <row r="93" spans="1:12" ht="38.049999999999997" customHeight="1" x14ac:dyDescent="0.4">
      <c r="A93" s="10"/>
      <c r="B93" s="10"/>
      <c r="C93" s="10"/>
      <c r="D93" s="10"/>
      <c r="E93" s="10"/>
      <c r="F93" s="11"/>
      <c r="G93" s="11"/>
      <c r="H93" s="12"/>
      <c r="I93" s="11"/>
      <c r="J93" s="13"/>
      <c r="K93" s="14"/>
      <c r="L93" s="11"/>
    </row>
    <row r="94" spans="1:12" ht="38.049999999999997" customHeight="1" x14ac:dyDescent="0.4">
      <c r="A94" s="10"/>
      <c r="B94" s="10"/>
      <c r="C94" s="10"/>
      <c r="D94" s="10"/>
      <c r="E94" s="10"/>
      <c r="F94" s="11"/>
      <c r="G94" s="11"/>
      <c r="H94" s="12"/>
      <c r="I94" s="11"/>
      <c r="J94" s="13"/>
      <c r="K94" s="14"/>
      <c r="L94" s="11"/>
    </row>
    <row r="95" spans="1:12" ht="38.049999999999997" customHeight="1" x14ac:dyDescent="0.4">
      <c r="A95" s="10"/>
      <c r="B95" s="10"/>
      <c r="C95" s="10"/>
      <c r="D95" s="10"/>
      <c r="E95" s="10"/>
      <c r="F95" s="11"/>
      <c r="G95" s="11"/>
      <c r="H95" s="12"/>
      <c r="I95" s="11"/>
      <c r="J95" s="13"/>
      <c r="K95" s="14"/>
      <c r="L95" s="11"/>
    </row>
    <row r="96" spans="1:12" ht="38.049999999999997" customHeight="1" x14ac:dyDescent="0.4">
      <c r="A96" s="10"/>
      <c r="B96" s="10"/>
      <c r="C96" s="10"/>
      <c r="D96" s="10"/>
      <c r="E96" s="10"/>
      <c r="F96" s="11"/>
      <c r="G96" s="11"/>
      <c r="H96" s="12"/>
      <c r="I96" s="11"/>
      <c r="J96" s="13"/>
      <c r="K96" s="14"/>
      <c r="L96" s="11"/>
    </row>
    <row r="97" spans="1:12" ht="38.049999999999997" customHeight="1" x14ac:dyDescent="0.4">
      <c r="A97" s="10"/>
      <c r="B97" s="10"/>
      <c r="C97" s="10"/>
      <c r="D97" s="10"/>
      <c r="E97" s="10"/>
      <c r="F97" s="11"/>
      <c r="G97" s="11"/>
      <c r="H97" s="12"/>
      <c r="I97" s="11"/>
      <c r="J97" s="13"/>
      <c r="K97" s="14"/>
      <c r="L97" s="11"/>
    </row>
    <row r="98" spans="1:12" ht="38.049999999999997" customHeight="1" x14ac:dyDescent="0.4">
      <c r="A98" s="10"/>
      <c r="B98" s="10"/>
      <c r="C98" s="10"/>
      <c r="D98" s="10"/>
      <c r="E98" s="10"/>
      <c r="F98" s="11"/>
      <c r="G98" s="11"/>
      <c r="H98" s="12"/>
      <c r="I98" s="11"/>
      <c r="J98" s="13"/>
      <c r="K98" s="14"/>
      <c r="L98" s="11"/>
    </row>
    <row r="99" spans="1:12" ht="38.049999999999997" customHeight="1" x14ac:dyDescent="0.4">
      <c r="A99" s="10"/>
      <c r="B99" s="10"/>
      <c r="C99" s="10"/>
      <c r="D99" s="10"/>
      <c r="E99" s="10"/>
      <c r="F99" s="11"/>
      <c r="G99" s="11"/>
      <c r="H99" s="12"/>
      <c r="I99" s="11"/>
      <c r="J99" s="13"/>
      <c r="K99" s="14"/>
      <c r="L99" s="11"/>
    </row>
    <row r="100" spans="1:12" ht="38.049999999999997" customHeight="1" x14ac:dyDescent="0.4">
      <c r="A100" s="10"/>
      <c r="B100" s="10"/>
      <c r="C100" s="10"/>
      <c r="D100" s="10"/>
      <c r="E100" s="10"/>
      <c r="F100" s="11"/>
      <c r="G100" s="11"/>
      <c r="H100" s="12"/>
      <c r="I100" s="11"/>
      <c r="J100" s="13"/>
      <c r="K100" s="14"/>
      <c r="L100" s="11"/>
    </row>
    <row r="101" spans="1:12" ht="38.049999999999997" customHeight="1" x14ac:dyDescent="0.4">
      <c r="A101" s="10"/>
      <c r="B101" s="10"/>
      <c r="C101" s="10"/>
      <c r="D101" s="10"/>
      <c r="E101" s="10"/>
      <c r="F101" s="11"/>
      <c r="G101" s="11"/>
      <c r="H101" s="12"/>
      <c r="I101" s="11"/>
      <c r="J101" s="13"/>
      <c r="K101" s="14"/>
      <c r="L101" s="11"/>
    </row>
    <row r="102" spans="1:12" ht="38.049999999999997" customHeight="1" x14ac:dyDescent="0.4">
      <c r="A102" s="10"/>
      <c r="B102" s="10"/>
      <c r="C102" s="10"/>
      <c r="D102" s="10"/>
      <c r="E102" s="10"/>
      <c r="F102" s="11"/>
      <c r="G102" s="11"/>
      <c r="H102" s="12"/>
      <c r="I102" s="11"/>
      <c r="J102" s="13"/>
      <c r="K102" s="14"/>
      <c r="L102" s="11"/>
    </row>
    <row r="103" spans="1:12" ht="38.049999999999997" customHeight="1" x14ac:dyDescent="0.4">
      <c r="A103" s="10"/>
      <c r="B103" s="10"/>
      <c r="C103" s="10"/>
      <c r="D103" s="10"/>
      <c r="E103" s="10"/>
      <c r="F103" s="11"/>
      <c r="G103" s="11"/>
      <c r="H103" s="12"/>
      <c r="I103" s="11"/>
      <c r="J103" s="13"/>
      <c r="K103" s="14"/>
      <c r="L103" s="11"/>
    </row>
    <row r="104" spans="1:12" ht="38.049999999999997" customHeight="1" x14ac:dyDescent="0.4">
      <c r="A104" s="10"/>
      <c r="B104" s="10"/>
      <c r="C104" s="10"/>
      <c r="D104" s="10"/>
      <c r="E104" s="10"/>
      <c r="F104" s="11"/>
      <c r="G104" s="11"/>
      <c r="H104" s="12"/>
      <c r="I104" s="11"/>
      <c r="J104" s="13"/>
      <c r="K104" s="14"/>
      <c r="L104" s="11"/>
    </row>
    <row r="105" spans="1:12" ht="38.049999999999997" customHeight="1" x14ac:dyDescent="0.4">
      <c r="A105" s="10"/>
      <c r="B105" s="10"/>
      <c r="C105" s="10"/>
      <c r="D105" s="10"/>
      <c r="E105" s="10"/>
      <c r="F105" s="11"/>
      <c r="G105" s="11"/>
      <c r="H105" s="12"/>
      <c r="I105" s="11"/>
      <c r="J105" s="13"/>
      <c r="K105" s="14"/>
      <c r="L105" s="11"/>
    </row>
    <row r="106" spans="1:12" ht="38.049999999999997" customHeight="1" x14ac:dyDescent="0.4">
      <c r="A106" s="10"/>
      <c r="B106" s="10"/>
      <c r="C106" s="10"/>
      <c r="D106" s="10"/>
      <c r="E106" s="10"/>
      <c r="F106" s="11"/>
      <c r="G106" s="11"/>
      <c r="H106" s="12"/>
      <c r="I106" s="11"/>
      <c r="J106" s="13"/>
      <c r="K106" s="14"/>
      <c r="L106" s="11"/>
    </row>
    <row r="107" spans="1:12" ht="38.049999999999997" customHeight="1" x14ac:dyDescent="0.4">
      <c r="A107" s="10"/>
      <c r="B107" s="10"/>
      <c r="C107" s="10"/>
      <c r="D107" s="10"/>
      <c r="E107" s="10"/>
      <c r="F107" s="11"/>
      <c r="G107" s="11"/>
      <c r="H107" s="12"/>
      <c r="I107" s="11"/>
      <c r="J107" s="13"/>
      <c r="K107" s="14"/>
      <c r="L107" s="11"/>
    </row>
    <row r="108" spans="1:12" ht="38.049999999999997" customHeight="1" x14ac:dyDescent="0.4">
      <c r="A108" s="10"/>
      <c r="B108" s="10"/>
      <c r="C108" s="10"/>
      <c r="D108" s="10"/>
      <c r="E108" s="10"/>
      <c r="F108" s="11"/>
      <c r="G108" s="11"/>
      <c r="H108" s="12"/>
      <c r="I108" s="11"/>
      <c r="J108" s="13"/>
      <c r="K108" s="14"/>
      <c r="L108" s="11"/>
    </row>
    <row r="109" spans="1:12" ht="38.049999999999997" customHeight="1" x14ac:dyDescent="0.4">
      <c r="A109" s="10"/>
      <c r="B109" s="10"/>
      <c r="C109" s="10"/>
      <c r="D109" s="10"/>
      <c r="E109" s="10"/>
      <c r="F109" s="11"/>
      <c r="G109" s="11"/>
      <c r="H109" s="12"/>
      <c r="I109" s="11"/>
      <c r="J109" s="13"/>
      <c r="K109" s="14"/>
      <c r="L109" s="11"/>
    </row>
    <row r="110" spans="1:12" ht="38.049999999999997" customHeight="1" x14ac:dyDescent="0.4">
      <c r="A110" s="10"/>
      <c r="B110" s="10"/>
      <c r="C110" s="10"/>
      <c r="D110" s="10"/>
      <c r="E110" s="10"/>
      <c r="F110" s="11"/>
      <c r="G110" s="11"/>
      <c r="H110" s="12"/>
      <c r="I110" s="11"/>
      <c r="J110" s="13"/>
      <c r="K110" s="14"/>
      <c r="L110" s="11"/>
    </row>
    <row r="111" spans="1:12" ht="38.049999999999997" customHeight="1" x14ac:dyDescent="0.4">
      <c r="A111" s="10"/>
      <c r="B111" s="10"/>
      <c r="C111" s="10"/>
      <c r="D111" s="10"/>
      <c r="E111" s="10"/>
      <c r="F111" s="11"/>
      <c r="G111" s="11"/>
      <c r="H111" s="12"/>
      <c r="I111" s="11"/>
      <c r="J111" s="13"/>
      <c r="K111" s="14"/>
      <c r="L111" s="11"/>
    </row>
    <row r="112" spans="1:12" ht="38.049999999999997" customHeight="1" x14ac:dyDescent="0.4">
      <c r="A112" s="10"/>
      <c r="B112" s="10"/>
      <c r="C112" s="10"/>
      <c r="D112" s="10"/>
      <c r="E112" s="10"/>
      <c r="F112" s="11"/>
      <c r="G112" s="11"/>
      <c r="H112" s="12"/>
      <c r="I112" s="11"/>
      <c r="J112" s="13"/>
      <c r="K112" s="14"/>
      <c r="L112" s="11"/>
    </row>
    <row r="113" spans="1:12" ht="38.049999999999997" customHeight="1" x14ac:dyDescent="0.4">
      <c r="A113" s="10"/>
      <c r="B113" s="10"/>
      <c r="C113" s="10"/>
      <c r="D113" s="10"/>
      <c r="E113" s="10"/>
      <c r="F113" s="11"/>
      <c r="G113" s="11"/>
      <c r="H113" s="12"/>
      <c r="I113" s="11"/>
      <c r="J113" s="13"/>
      <c r="K113" s="14"/>
      <c r="L113" s="11"/>
    </row>
    <row r="114" spans="1:12" ht="38.049999999999997" customHeight="1" x14ac:dyDescent="0.4">
      <c r="A114" s="10"/>
      <c r="B114" s="10"/>
      <c r="C114" s="10"/>
      <c r="D114" s="10"/>
      <c r="E114" s="10"/>
      <c r="F114" s="11"/>
      <c r="G114" s="11"/>
      <c r="H114" s="12"/>
      <c r="I114" s="11"/>
      <c r="J114" s="13"/>
      <c r="K114" s="14"/>
      <c r="L114" s="11"/>
    </row>
    <row r="115" spans="1:12" ht="38.049999999999997" customHeight="1" x14ac:dyDescent="0.4">
      <c r="A115" s="10"/>
      <c r="B115" s="10"/>
      <c r="C115" s="10"/>
      <c r="D115" s="10"/>
      <c r="E115" s="10"/>
      <c r="F115" s="11"/>
      <c r="G115" s="11"/>
      <c r="H115" s="12"/>
      <c r="I115" s="11"/>
      <c r="J115" s="13"/>
      <c r="K115" s="14"/>
      <c r="L115" s="11"/>
    </row>
    <row r="116" spans="1:12" ht="38.049999999999997" customHeight="1" x14ac:dyDescent="0.4">
      <c r="A116" s="10"/>
      <c r="B116" s="10"/>
      <c r="C116" s="10"/>
      <c r="D116" s="10"/>
      <c r="E116" s="10"/>
      <c r="F116" s="11"/>
      <c r="G116" s="11"/>
      <c r="H116" s="12"/>
      <c r="I116" s="11"/>
      <c r="J116" s="13"/>
      <c r="K116" s="14"/>
      <c r="L116" s="11"/>
    </row>
    <row r="117" spans="1:12" ht="38.049999999999997" customHeight="1" x14ac:dyDescent="0.4">
      <c r="A117" s="10"/>
      <c r="B117" s="10"/>
      <c r="C117" s="10"/>
      <c r="D117" s="10"/>
      <c r="E117" s="10"/>
      <c r="F117" s="11"/>
      <c r="G117" s="11"/>
      <c r="H117" s="12"/>
      <c r="I117" s="11"/>
      <c r="J117" s="13"/>
      <c r="K117" s="14"/>
      <c r="L117" s="11"/>
    </row>
    <row r="118" spans="1:12" ht="38.049999999999997" customHeight="1" x14ac:dyDescent="0.4">
      <c r="A118" s="10"/>
      <c r="B118" s="10"/>
      <c r="C118" s="10"/>
      <c r="D118" s="10"/>
      <c r="E118" s="10"/>
      <c r="F118" s="11"/>
      <c r="G118" s="11"/>
      <c r="H118" s="12"/>
      <c r="I118" s="11"/>
      <c r="J118" s="13"/>
      <c r="K118" s="14"/>
      <c r="L118" s="11"/>
    </row>
    <row r="119" spans="1:12" ht="38.049999999999997" customHeight="1" x14ac:dyDescent="0.4">
      <c r="A119" s="10"/>
      <c r="B119" s="10"/>
      <c r="C119" s="10"/>
      <c r="D119" s="10"/>
      <c r="E119" s="10"/>
      <c r="F119" s="11"/>
      <c r="G119" s="11"/>
      <c r="H119" s="12"/>
      <c r="I119" s="11"/>
      <c r="J119" s="13"/>
      <c r="K119" s="14"/>
      <c r="L119" s="11"/>
    </row>
    <row r="120" spans="1:12" ht="38.049999999999997" customHeight="1" x14ac:dyDescent="0.4">
      <c r="A120" s="10"/>
      <c r="B120" s="10"/>
      <c r="C120" s="10"/>
      <c r="D120" s="10"/>
      <c r="E120" s="10"/>
      <c r="F120" s="11"/>
      <c r="G120" s="11"/>
      <c r="H120" s="12"/>
      <c r="I120" s="11"/>
      <c r="J120" s="13"/>
      <c r="K120" s="14"/>
      <c r="L120" s="11"/>
    </row>
    <row r="121" spans="1:12" ht="38.049999999999997" customHeight="1" x14ac:dyDescent="0.4">
      <c r="A121" s="10"/>
      <c r="B121" s="10"/>
      <c r="C121" s="10"/>
      <c r="D121" s="10"/>
      <c r="E121" s="10"/>
      <c r="F121" s="11"/>
      <c r="G121" s="11"/>
      <c r="H121" s="12"/>
      <c r="I121" s="11"/>
      <c r="J121" s="13"/>
      <c r="K121" s="14"/>
      <c r="L121" s="11"/>
    </row>
    <row r="122" spans="1:12" ht="38.049999999999997" customHeight="1" x14ac:dyDescent="0.4">
      <c r="A122" s="10"/>
      <c r="B122" s="10"/>
      <c r="C122" s="10"/>
      <c r="D122" s="10"/>
      <c r="E122" s="10"/>
      <c r="F122" s="11"/>
      <c r="G122" s="11"/>
      <c r="H122" s="12"/>
      <c r="I122" s="11"/>
      <c r="J122" s="13"/>
      <c r="K122" s="14"/>
      <c r="L122" s="11"/>
    </row>
    <row r="123" spans="1:12" ht="38.049999999999997" customHeight="1" x14ac:dyDescent="0.4">
      <c r="A123" s="10"/>
      <c r="B123" s="10"/>
      <c r="C123" s="10"/>
      <c r="D123" s="10"/>
      <c r="E123" s="10"/>
      <c r="F123" s="11"/>
      <c r="G123" s="11"/>
      <c r="H123" s="12"/>
      <c r="I123" s="11"/>
      <c r="J123" s="13"/>
      <c r="K123" s="14"/>
      <c r="L123" s="11"/>
    </row>
    <row r="124" spans="1:12" ht="38.049999999999997" customHeight="1" x14ac:dyDescent="0.4">
      <c r="A124" s="10"/>
      <c r="B124" s="10"/>
      <c r="C124" s="10"/>
      <c r="D124" s="10"/>
      <c r="E124" s="10"/>
      <c r="F124" s="11"/>
      <c r="G124" s="11"/>
      <c r="H124" s="12"/>
      <c r="I124" s="11"/>
      <c r="J124" s="13"/>
      <c r="K124" s="14"/>
      <c r="L124" s="11"/>
    </row>
    <row r="125" spans="1:12" ht="38.049999999999997" customHeight="1" x14ac:dyDescent="0.4">
      <c r="A125" s="10"/>
      <c r="B125" s="10"/>
      <c r="C125" s="10"/>
      <c r="D125" s="10"/>
      <c r="E125" s="10"/>
      <c r="F125" s="11"/>
      <c r="G125" s="11"/>
      <c r="H125" s="12"/>
      <c r="I125" s="11"/>
      <c r="J125" s="13"/>
      <c r="K125" s="14"/>
      <c r="L125" s="11"/>
    </row>
    <row r="126" spans="1:12" ht="38.049999999999997" customHeight="1" x14ac:dyDescent="0.4">
      <c r="A126" s="10"/>
      <c r="B126" s="10"/>
      <c r="C126" s="10"/>
      <c r="D126" s="10"/>
      <c r="E126" s="10"/>
      <c r="F126" s="11"/>
      <c r="G126" s="11"/>
      <c r="H126" s="12"/>
      <c r="I126" s="11"/>
      <c r="J126" s="13"/>
      <c r="K126" s="14"/>
      <c r="L126" s="11"/>
    </row>
    <row r="127" spans="1:12" ht="38.049999999999997" customHeight="1" x14ac:dyDescent="0.4">
      <c r="A127" s="10"/>
      <c r="B127" s="10"/>
      <c r="C127" s="10"/>
      <c r="D127" s="10"/>
      <c r="E127" s="10"/>
      <c r="F127" s="11"/>
      <c r="G127" s="11"/>
      <c r="H127" s="12"/>
      <c r="I127" s="11"/>
      <c r="J127" s="13"/>
      <c r="K127" s="14"/>
      <c r="L127" s="11"/>
    </row>
    <row r="128" spans="1:12" ht="38.049999999999997" customHeight="1" x14ac:dyDescent="0.4">
      <c r="A128" s="10"/>
      <c r="B128" s="10"/>
      <c r="C128" s="10"/>
      <c r="D128" s="10"/>
      <c r="E128" s="10"/>
      <c r="F128" s="11"/>
      <c r="G128" s="11"/>
      <c r="H128" s="12"/>
      <c r="I128" s="11"/>
      <c r="J128" s="13"/>
      <c r="K128" s="14"/>
      <c r="L128" s="11"/>
    </row>
    <row r="129" spans="1:12" ht="38.049999999999997" customHeight="1" x14ac:dyDescent="0.4">
      <c r="A129" s="10"/>
      <c r="B129" s="10"/>
      <c r="C129" s="10"/>
      <c r="D129" s="10"/>
      <c r="E129" s="10"/>
      <c r="F129" s="11"/>
      <c r="G129" s="11"/>
      <c r="H129" s="12"/>
      <c r="I129" s="11"/>
      <c r="J129" s="13"/>
      <c r="K129" s="14"/>
      <c r="L129" s="11"/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48DBD95679B141B9D2553BDCFF1F7D" ma:contentTypeVersion="15" ma:contentTypeDescription="Crear nuevo documento." ma:contentTypeScope="" ma:versionID="1fd6043a9c19ca711da80be73e0b7c9b">
  <xsd:schema xmlns:xsd="http://www.w3.org/2001/XMLSchema" xmlns:xs="http://www.w3.org/2001/XMLSchema" xmlns:p="http://schemas.microsoft.com/office/2006/metadata/properties" xmlns:ns2="f59c1c77-2230-41f5-ad73-1f80ef030d63" xmlns:ns3="1c1f752a-2517-4345-bd10-e1ee91666d72" xmlns:ns4="2b0cc7a3-a48f-4467-845b-5de784e2a7c9" targetNamespace="http://schemas.microsoft.com/office/2006/metadata/properties" ma:root="true" ma:fieldsID="41182c786058300176931acd43e84253" ns2:_="" ns3:_="" ns4:_="">
    <xsd:import namespace="f59c1c77-2230-41f5-ad73-1f80ef030d63"/>
    <xsd:import namespace="1c1f752a-2517-4345-bd10-e1ee91666d72"/>
    <xsd:import namespace="2b0cc7a3-a48f-4467-845b-5de784e2a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c1c77-2230-41f5-ad73-1f80ef030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6a6488a-54df-425c-be80-a6bf39aec3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f752a-2517-4345-bd10-e1ee91666d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cc7a3-a48f-4467-845b-5de784e2a7c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282E420-0823-4048-ACBD-14FFEC2C708E}" ma:internalName="TaxCatchAll" ma:showField="CatchAllData" ma:web="{1c1f752a-2517-4345-bd10-e1ee91666d7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9c1c77-2230-41f5-ad73-1f80ef030d63">
      <Terms xmlns="http://schemas.microsoft.com/office/infopath/2007/PartnerControls"/>
    </lcf76f155ced4ddcb4097134ff3c332f>
    <TaxCatchAll xmlns="2b0cc7a3-a48f-4467-845b-5de784e2a7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2176A9-A756-4F25-96A5-8907884D5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9c1c77-2230-41f5-ad73-1f80ef030d63"/>
    <ds:schemaRef ds:uri="1c1f752a-2517-4345-bd10-e1ee91666d72"/>
    <ds:schemaRef ds:uri="2b0cc7a3-a48f-4467-845b-5de784e2a7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BD3893-B6F8-4926-ABCF-2D51A9FA69A6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c1f752a-2517-4345-bd10-e1ee91666d72"/>
    <ds:schemaRef ds:uri="http://purl.org/dc/elements/1.1/"/>
    <ds:schemaRef ds:uri="http://schemas.microsoft.com/office/2006/metadata/properties"/>
    <ds:schemaRef ds:uri="f59c1c77-2230-41f5-ad73-1f80ef030d63"/>
    <ds:schemaRef ds:uri="2b0cc7a3-a48f-4467-845b-5de784e2a7c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21E216-99A4-4276-9F59-671D91EFC1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Plan de Contratación  2025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2022-04-04T09:37:15Z</dcterms:created>
  <dcterms:modified xsi:type="dcterms:W3CDTF">2025-04-30T14:19:31Z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0x0101002448DBD95679B141B9D2553BDCFF1F7D</vt:lpwstr>
  </property>
  <property fmtid="{D5CDD505-2E9C-101B-9397-08002B2CF9AE}" pid="3" name="MediaServiceImageTags">
    <vt:lpwstr/>
  </property>
</Properties>
</file>